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21.xml" ContentType="application/vnd.openxmlformats-officedocument.spreadsheetml.comments+xml"/>
  <Default Extension="vml" ContentType="application/vnd.openxmlformats-officedocument.vmlDrawing"/>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30" yWindow="435" windowWidth="20745" windowHeight="12960" tabRatio="933" firstSheet="2" activeTab="2"/>
  </bookViews>
  <sheets>
    <sheet name="표지" sheetId="1" r:id="rId1"/>
    <sheet name="변경이력" sheetId="2" r:id="rId2"/>
    <sheet name="개요" sheetId="3" r:id="rId3"/>
    <sheet name="GD101_상품등록" sheetId="4" r:id="rId4"/>
    <sheet name="GD102_상품등록 결과조회" sheetId="5" r:id="rId5"/>
    <sheet name="GD103_상품수정" sheetId="6" r:id="rId6"/>
    <sheet name="GD104_상품수정결과 조회" sheetId="7" r:id="rId7"/>
    <sheet name="GD105_상품재고수정" sheetId="8" r:id="rId8"/>
    <sheet name="GD106_상품재고수량조회" sheetId="9" r:id="rId9"/>
    <sheet name="GD107_상품판매상태수정" sheetId="10" r:id="rId10"/>
    <sheet name="GD108_상품판매상태조회" sheetId="11" r:id="rId11"/>
    <sheet name="GD109_상품기술서 수정" sheetId="12" r:id="rId12"/>
    <sheet name="GD110_공정위상품정보수정" sheetId="13" r:id="rId13"/>
    <sheet name="GD111_출고지정보 등록" sheetId="14" r:id="rId14"/>
    <sheet name="GD112_상품별 출고지 수정" sheetId="15" r:id="rId15"/>
    <sheet name="GD113_추가 단품 등록" sheetId="16" r:id="rId16"/>
    <sheet name="GD114_카탈로그 상품 등록" sheetId="17" r:id="rId17"/>
    <sheet name="GD115_상품 전시매장 수정" sheetId="18" r:id="rId18"/>
    <sheet name="OR101_발주정보 조회" sheetId="19" r:id="rId19"/>
    <sheet name="OR102_발주정보 연동 결과 등록" sheetId="20" r:id="rId20"/>
    <sheet name="RT101_반품정보 요청" sheetId="21" r:id="rId21"/>
    <sheet name="RT102_반품정보 연동 결과 등록" sheetId="22" r:id="rId22"/>
    <sheet name="RT103_반품수거정보 연동 및 결과등록" sheetId="23" r:id="rId23"/>
    <sheet name="DV101_배송정보 연동" sheetId="24" r:id="rId24"/>
    <sheet name="CC101_취소정보 요청" sheetId="25" r:id="rId25"/>
    <sheet name="CC102_취소정보 연동 결과 등록" sheetId="26" r:id="rId26"/>
    <sheet name="CC103_취소 요청" sheetId="27" r:id="rId27"/>
    <sheet name="ST101_정산정보 요청" sheetId="28" r:id="rId28"/>
    <sheet name="ST102_정산정보 연동 결과 등록" sheetId="29" r:id="rId29"/>
    <sheet name="CS101_CS 리스트 정보 요청" sheetId="30" r:id="rId30"/>
    <sheet name="CS102_CS 답변 등록" sheetId="31" r:id="rId31"/>
    <sheet name="CM101_상품분류 조회" sheetId="32" r:id="rId32"/>
    <sheet name="CM102_MD리스트 조회" sheetId="33" r:id="rId33"/>
    <sheet name="CM103_상품별단품조회" sheetId="34" r:id="rId34"/>
    <sheet name="CM104_출고지 조회" sheetId="35" r:id="rId35"/>
    <sheet name="CM105_전시분류 조회" sheetId="36" r:id="rId36"/>
    <sheet name="CM106_KBF속성조회" sheetId="37" r:id="rId37"/>
    <sheet name="CM107_KBF정보조회" sheetId="38" r:id="rId38"/>
    <sheet name="CM108_상품분류별KBF정보조회" sheetId="39" r:id="rId39"/>
    <sheet name="CM109_제조원 조회" sheetId="40" r:id="rId40"/>
    <sheet name="CM110_브랜드 조회" sheetId="41" r:id="rId41"/>
    <sheet name="CM111_제조 국가 조회" sheetId="42" r:id="rId42"/>
    <sheet name="CM112_전시매장조회" sheetId="43" r:id="rId43"/>
  </sheets>
  <externalReferences>
    <externalReference r:id="rId46"/>
  </externalReferences>
  <definedNames>
    <definedName name="AAA" localSheetId="39">#REF!</definedName>
    <definedName name="AAA" localSheetId="10">#REF!</definedName>
    <definedName name="AAA" localSheetId="13">#REF!</definedName>
    <definedName name="AAA" localSheetId="14">#REF!</definedName>
    <definedName name="AAA" localSheetId="15">#REF!</definedName>
    <definedName name="AAA">#REF!</definedName>
    <definedName name="ACCEPT_AREA" localSheetId="39">#REF!</definedName>
    <definedName name="ACCEPT_AREA" localSheetId="4">#REF!</definedName>
    <definedName name="ACCEPT_AREA" localSheetId="8">#REF!</definedName>
    <definedName name="ACCEPT_AREA" localSheetId="10">#REF!</definedName>
    <definedName name="ACCEPT_AREA" localSheetId="13">#REF!</definedName>
    <definedName name="ACCEPT_AREA" localSheetId="14">#REF!</definedName>
    <definedName name="ACCEPT_AREA" localSheetId="15">#REF!</definedName>
    <definedName name="ACCEPT_AREA">#REF!</definedName>
    <definedName name="CASE">'[1]코드'!$K$35:$K$41</definedName>
    <definedName name="DBMS">'[1]코드'!$G$35:$G$49</definedName>
    <definedName name="DDDDDD" localSheetId="39">#REF!</definedName>
    <definedName name="DDDDDD" localSheetId="15">#REF!</definedName>
    <definedName name="DDDDDD">#REF!</definedName>
    <definedName name="EndUser">'[1]코드'!$D$35:$D$39</definedName>
    <definedName name="GROUP_AREA" localSheetId="39">#REF!</definedName>
    <definedName name="GROUP_AREA" localSheetId="4">#REF!</definedName>
    <definedName name="GROUP_AREA" localSheetId="8">#REF!</definedName>
    <definedName name="GROUP_AREA" localSheetId="10">#REF!</definedName>
    <definedName name="GROUP_AREA" localSheetId="13">#REF!</definedName>
    <definedName name="GROUP_AREA" localSheetId="14">#REF!</definedName>
    <definedName name="GROUP_AREA" localSheetId="15">#REF!</definedName>
    <definedName name="GROUP_AREA">#REF!</definedName>
    <definedName name="HW">'[1]코드'!$I$35:$I$59</definedName>
    <definedName name="Language">'[1]코드'!$J$35:$J$61</definedName>
    <definedName name="LType">'[1]코드'!$M$35:$M$37</definedName>
    <definedName name="MW">'[1]코드'!$H$35:$H$49</definedName>
    <definedName name="OS">'[1]코드'!$F$35:$F$42</definedName>
    <definedName name="Platform">'[1]코드'!$L$35:$L$37</definedName>
    <definedName name="_xlnm.Print_Area" localSheetId="0">'표지'!$A$1:$F$46</definedName>
    <definedName name="_xlnm.Print_Titles">#N/A</definedName>
    <definedName name="QQQ" localSheetId="39">#REF!</definedName>
    <definedName name="QQQ" localSheetId="10">#REF!</definedName>
    <definedName name="QQQ" localSheetId="13">#REF!</definedName>
    <definedName name="QQQ" localSheetId="14">#REF!</definedName>
    <definedName name="QQQ" localSheetId="15">#REF!</definedName>
    <definedName name="QQQ">#REF!</definedName>
    <definedName name="REQ_ID" localSheetId="39">#REF!</definedName>
    <definedName name="REQ_ID" localSheetId="4">#REF!</definedName>
    <definedName name="REQ_ID" localSheetId="8">#REF!</definedName>
    <definedName name="REQ_ID" localSheetId="10">#REF!</definedName>
    <definedName name="REQ_ID" localSheetId="13">#REF!</definedName>
    <definedName name="REQ_ID" localSheetId="14">#REF!</definedName>
    <definedName name="REQ_ID" localSheetId="15">#REF!</definedName>
    <definedName name="REQ_ID">#REF!</definedName>
    <definedName name="REQ_NAME" localSheetId="39">#REF!</definedName>
    <definedName name="REQ_NAME" localSheetId="4">#REF!</definedName>
    <definedName name="REQ_NAME" localSheetId="8">#REF!</definedName>
    <definedName name="REQ_NAME" localSheetId="10">#REF!</definedName>
    <definedName name="REQ_NAME" localSheetId="13">#REF!</definedName>
    <definedName name="REQ_NAME" localSheetId="14">#REF!</definedName>
    <definedName name="REQ_NAME" localSheetId="15">#REF!</definedName>
    <definedName name="REQ_NAME">#REF!</definedName>
    <definedName name="REQ_NAME_ALL" localSheetId="39">#REF!</definedName>
    <definedName name="REQ_NAME_ALL" localSheetId="4">#REF!</definedName>
    <definedName name="REQ_NAME_ALL" localSheetId="8">#REF!</definedName>
    <definedName name="REQ_NAME_ALL" localSheetId="10">#REF!</definedName>
    <definedName name="REQ_NAME_ALL" localSheetId="13">#REF!</definedName>
    <definedName name="REQ_NAME_ALL" localSheetId="14">#REF!</definedName>
    <definedName name="REQ_NAME_ALL" localSheetId="15">#REF!</definedName>
    <definedName name="REQ_NAME_ALL">#REF!</definedName>
    <definedName name="Type" localSheetId="39">#REF!</definedName>
    <definedName name="Type" localSheetId="4">#REF!</definedName>
    <definedName name="Type" localSheetId="8">#REF!</definedName>
    <definedName name="Type" localSheetId="10">#REF!</definedName>
    <definedName name="Type" localSheetId="13">#REF!</definedName>
    <definedName name="Type" localSheetId="14">#REF!</definedName>
    <definedName name="Type" localSheetId="15">#REF!</definedName>
    <definedName name="Type">#REF!</definedName>
    <definedName name="Z_D9EC9C44_3478_416E_86DC_B13EB242A3E1_.wvu.PrintArea" localSheetId="0" hidden="1">'표지'!$A$1:$F$46</definedName>
    <definedName name="Z_DF2DEF44_F6E9_42E9_AA25_24262FFB4558_.wvu.PrintArea" localSheetId="0" hidden="1">'표지'!$A$1:$F$46</definedName>
    <definedName name="개발형태">'[1]코드'!$C$2:$C$7</definedName>
    <definedName name="계약방식">'[1]코드'!$A$2:$A$10</definedName>
    <definedName name="계약형태">'[1]코드'!$H$2:$H$4</definedName>
    <definedName name="낙찰구분">'[1]코드'!$B$2:$B$5</definedName>
    <definedName name="방법론">'[1]코드'!$E$35:$E$51</definedName>
    <definedName name="사업부">'[1]코드'!$J$2:$J$7</definedName>
    <definedName name="서비스영역">'[1]코드'!$K$2:$K$13</definedName>
    <definedName name="ㅇㅇㅇㅇ" localSheetId="39">#REF!</definedName>
    <definedName name="ㅇㅇㅇㅇ" localSheetId="15">#REF!</definedName>
    <definedName name="ㅇㅇㅇㅇ">#REF!</definedName>
    <definedName name="업종">'[1]코드'!$D$2:$D$9</definedName>
    <definedName name="업종상세">'[1]코드'!$E$2:$E$32</definedName>
    <definedName name="적용사이트">'[1]코드'!$C$35:$C$38</definedName>
    <definedName name="전략프로젝트">'[1]코드'!$G$2:$G$3</definedName>
    <definedName name="프로덕트유형">'[1]코드'!$B$35:$B$39</definedName>
    <definedName name="프로덕트타입">'[1]코드'!$A$35:$A$49</definedName>
    <definedName name="프로젝트단계">'[1]코드'!$F$2:$F$7</definedName>
  </definedNames>
  <calcPr fullCalcOnLoad="1"/>
</workbook>
</file>

<file path=xl/comments21.xml><?xml version="1.0" encoding="utf-8"?>
<comments xmlns="http://schemas.openxmlformats.org/spreadsheetml/2006/main">
  <authors>
    <author>dahyun</author>
  </authors>
  <commentList>
    <comment ref="D14" authorId="0">
      <text>
        <r>
          <rPr>
            <b/>
            <sz val="9"/>
            <rFont val="Tahoma"/>
            <family val="2"/>
          </rPr>
          <t>dahyun:</t>
        </r>
        <r>
          <rPr>
            <sz val="9"/>
            <rFont val="Tahoma"/>
            <family val="2"/>
          </rPr>
          <t xml:space="preserve">
</t>
        </r>
        <r>
          <rPr>
            <sz val="9"/>
            <rFont val="Tahoma"/>
            <family val="2"/>
          </rPr>
          <t>당</t>
        </r>
        <r>
          <rPr>
            <sz val="9"/>
            <rFont val="Tahoma"/>
            <family val="2"/>
          </rPr>
          <t xml:space="preserve"> </t>
        </r>
        <r>
          <rPr>
            <sz val="9"/>
            <rFont val="Tahoma"/>
            <family val="2"/>
          </rPr>
          <t>주문번호의</t>
        </r>
        <r>
          <rPr>
            <sz val="9"/>
            <rFont val="Tahoma"/>
            <family val="2"/>
          </rPr>
          <t xml:space="preserve"> </t>
        </r>
        <r>
          <rPr>
            <sz val="9"/>
            <rFont val="Tahoma"/>
            <family val="2"/>
          </rPr>
          <t>정상적인</t>
        </r>
        <r>
          <rPr>
            <sz val="9"/>
            <rFont val="Tahoma"/>
            <family val="2"/>
          </rPr>
          <t xml:space="preserve"> </t>
        </r>
        <r>
          <rPr>
            <sz val="9"/>
            <rFont val="Tahoma"/>
            <family val="2"/>
          </rPr>
          <t>주문의</t>
        </r>
        <r>
          <rPr>
            <sz val="9"/>
            <rFont val="Tahoma"/>
            <family val="2"/>
          </rPr>
          <t xml:space="preserve"> </t>
        </r>
        <r>
          <rPr>
            <sz val="9"/>
            <rFont val="Tahoma"/>
            <family val="2"/>
          </rPr>
          <t>모든</t>
        </r>
        <r>
          <rPr>
            <sz val="9"/>
            <rFont val="Tahoma"/>
            <family val="2"/>
          </rPr>
          <t xml:space="preserve"> </t>
        </r>
        <r>
          <rPr>
            <sz val="9"/>
            <rFont val="Tahoma"/>
            <family val="2"/>
          </rPr>
          <t>배송비를</t>
        </r>
        <r>
          <rPr>
            <sz val="9"/>
            <rFont val="Tahoma"/>
            <family val="2"/>
          </rPr>
          <t xml:space="preserve"> </t>
        </r>
        <r>
          <rPr>
            <sz val="9"/>
            <rFont val="Tahoma"/>
            <family val="2"/>
          </rPr>
          <t>합산</t>
        </r>
        <r>
          <rPr>
            <sz val="9"/>
            <rFont val="Tahoma"/>
            <family val="2"/>
          </rPr>
          <t xml:space="preserve"> </t>
        </r>
        <r>
          <rPr>
            <sz val="9"/>
            <rFont val="Tahoma"/>
            <family val="2"/>
          </rPr>
          <t>기입</t>
        </r>
        <r>
          <rPr>
            <sz val="9"/>
            <rFont val="Tahoma"/>
            <family val="2"/>
          </rPr>
          <t xml:space="preserve">
</t>
        </r>
        <r>
          <rPr>
            <sz val="9"/>
            <rFont val="Tahoma"/>
            <family val="2"/>
          </rPr>
          <t>이때</t>
        </r>
        <r>
          <rPr>
            <sz val="9"/>
            <rFont val="Tahoma"/>
            <family val="2"/>
          </rPr>
          <t xml:space="preserve"> </t>
        </r>
        <r>
          <rPr>
            <sz val="9"/>
            <rFont val="Tahoma"/>
            <family val="2"/>
          </rPr>
          <t>정상적인</t>
        </r>
        <r>
          <rPr>
            <sz val="9"/>
            <rFont val="Tahoma"/>
            <family val="2"/>
          </rPr>
          <t xml:space="preserve"> </t>
        </r>
        <r>
          <rPr>
            <sz val="9"/>
            <rFont val="Tahoma"/>
            <family val="2"/>
          </rPr>
          <t>주문의</t>
        </r>
        <r>
          <rPr>
            <sz val="9"/>
            <rFont val="Tahoma"/>
            <family val="2"/>
          </rPr>
          <t xml:space="preserve"> </t>
        </r>
        <r>
          <rPr>
            <sz val="9"/>
            <rFont val="Tahoma"/>
            <family val="2"/>
          </rPr>
          <t>정의는</t>
        </r>
        <r>
          <rPr>
            <sz val="9"/>
            <rFont val="Tahoma"/>
            <family val="2"/>
          </rPr>
          <t xml:space="preserve"> </t>
        </r>
        <r>
          <rPr>
            <sz val="9"/>
            <rFont val="Tahoma"/>
            <family val="2"/>
          </rPr>
          <t>취소</t>
        </r>
        <r>
          <rPr>
            <sz val="9"/>
            <rFont val="Tahoma"/>
            <family val="2"/>
          </rPr>
          <t>,</t>
        </r>
        <r>
          <rPr>
            <sz val="9"/>
            <rFont val="Tahoma"/>
            <family val="2"/>
          </rPr>
          <t>반품</t>
        </r>
        <r>
          <rPr>
            <sz val="9"/>
            <rFont val="Tahoma"/>
            <family val="2"/>
          </rPr>
          <t>,</t>
        </r>
        <r>
          <rPr>
            <sz val="9"/>
            <rFont val="Tahoma"/>
            <family val="2"/>
          </rPr>
          <t>교환이</t>
        </r>
        <r>
          <rPr>
            <sz val="9"/>
            <rFont val="Tahoma"/>
            <family val="2"/>
          </rPr>
          <t xml:space="preserve"> </t>
        </r>
        <r>
          <rPr>
            <sz val="9"/>
            <rFont val="Tahoma"/>
            <family val="2"/>
          </rPr>
          <t>발생하지</t>
        </r>
        <r>
          <rPr>
            <sz val="9"/>
            <rFont val="Tahoma"/>
            <family val="2"/>
          </rPr>
          <t xml:space="preserve"> </t>
        </r>
        <r>
          <rPr>
            <sz val="9"/>
            <rFont val="Tahoma"/>
            <family val="2"/>
          </rPr>
          <t>않은</t>
        </r>
        <r>
          <rPr>
            <sz val="9"/>
            <rFont val="Tahoma"/>
            <family val="2"/>
          </rPr>
          <t xml:space="preserve"> </t>
        </r>
        <r>
          <rPr>
            <sz val="9"/>
            <rFont val="Tahoma"/>
            <family val="2"/>
          </rPr>
          <t>주문으로</t>
        </r>
        <r>
          <rPr>
            <sz val="9"/>
            <rFont val="Tahoma"/>
            <family val="2"/>
          </rPr>
          <t xml:space="preserve"> </t>
        </r>
        <r>
          <rPr>
            <sz val="9"/>
            <rFont val="Tahoma"/>
            <family val="2"/>
          </rPr>
          <t>한다</t>
        </r>
        <r>
          <rPr>
            <sz val="9"/>
            <rFont val="Tahoma"/>
            <family val="2"/>
          </rPr>
          <t>.</t>
        </r>
      </text>
    </comment>
  </commentList>
</comments>
</file>

<file path=xl/sharedStrings.xml><?xml version="1.0" encoding="utf-8"?>
<sst xmlns="http://schemas.openxmlformats.org/spreadsheetml/2006/main" count="4234" uniqueCount="1457">
  <si>
    <r>
      <t>&lt;RTN_ROOT&gt;
   &lt;RTN_MESSAGE&gt;
      &lt;RTN_MSG_CODE&gt;M001&lt;/RTN_MSG_CODE&gt;
      &lt;RTN_MSG_TEXT&gt;정상적으로 처리가 완료되었습니다.&lt;/RTN_MSG_TEXT&gt;
   &lt;/RTN_MESSAGE&gt;
   &lt;RTN_DATA&gt;
      &lt;MNF_BAS&gt;
         &lt;MNF_CD&gt;250722&lt;/MNF_CD&gt;
         &lt;MNF_NM&gt;천호식품(주)&lt;/MNF_NM&gt;
         &lt;CHIEF_NM&gt;김영식&lt;/CHIEF_NM&gt;
         &lt;LIC_NUM&gt;</t>
    </r>
    <r>
      <rPr>
        <sz val="9"/>
        <color indexed="8"/>
        <rFont val="맑은 고딕"/>
        <family val="3"/>
      </rPr>
      <t>1234567890</t>
    </r>
    <r>
      <rPr>
        <sz val="9"/>
        <color indexed="8"/>
        <rFont val="맑은 고딕"/>
        <family val="3"/>
      </rPr>
      <t>&lt;/LIC_NUM&gt;
         &lt;OVSEA_ENT_TYPE_CD&gt;DMT&lt;/OVSEA_ENT_TYPE_CD&gt;
         &lt;KBF_ITEM_CD&gt;50722&lt;/KBF_ITEM_CD&gt;
         &lt;HPAGE/&gt;
         &lt;BAS_ALNUM_ROAD_CD&gt;100&lt;/BAS_ALNUM_ROAD_CD&gt;
         &lt;ZIP_CODE_ID_ALNUM&gt;626843&lt;/ZIP_CODE_ID_ALNUM&gt;
         &lt;ADDR1_ALNUM&gt;경남 양산시 웅상읍 매곡리&lt;/ADDR1_ALNUM&gt;
         &lt;ADDR2_ALNUM&gt;997-1&lt;/ADDR2_ALNUM&gt;
         &lt;ZIP_CODE_ID_ROAD/&gt;
         &lt;ADDR1_ROAD/&gt;
         &lt;ADDR2_ROAD/&gt;
         &lt;PIC&gt;홍길동&lt;/PIC&gt;
         &lt;DPRT&gt;생산2부&lt;/DPRT&gt;
         &lt;POSIT&gt;대리&lt;/POSIT&gt;
         &lt;TEL_DDD&gt;055&lt;/TEL_DDD&gt;
         &lt;TEL_HTEL&gt;</t>
    </r>
    <r>
      <rPr>
        <sz val="9"/>
        <color indexed="8"/>
        <rFont val="맑은 고딕"/>
        <family val="3"/>
      </rPr>
      <t>1111</t>
    </r>
    <r>
      <rPr>
        <sz val="9"/>
        <color indexed="8"/>
        <rFont val="맑은 고딕"/>
        <family val="3"/>
      </rPr>
      <t>&lt;/TEL_HTEL&gt;
         &lt;TEL_NUM&gt;</t>
    </r>
    <r>
      <rPr>
        <sz val="9"/>
        <color indexed="8"/>
        <rFont val="맑은 고딕"/>
        <family val="3"/>
      </rPr>
      <t>1111</t>
    </r>
    <r>
      <rPr>
        <sz val="9"/>
        <color indexed="8"/>
        <rFont val="맑은 고딕"/>
        <family val="3"/>
      </rPr>
      <t>&lt;/TEL_NUM&gt;
         &lt;TELN/&gt;
         &lt;FAX_DDD&gt;055&lt;/FAX_DDD&gt;
         &lt;FAX_HTEL/&gt;
         &lt;FAX_NUM/&gt;
         &lt;MOBIL_DDD&gt;010&lt;/MOBIL_DDD&gt;
         &lt;MOBIL_HTEL&gt;</t>
    </r>
    <r>
      <rPr>
        <sz val="9"/>
        <color indexed="8"/>
        <rFont val="맑은 고딕"/>
        <family val="3"/>
      </rPr>
      <t>1111</t>
    </r>
    <r>
      <rPr>
        <sz val="9"/>
        <color indexed="8"/>
        <rFont val="맑은 고딕"/>
        <family val="3"/>
      </rPr>
      <t>&lt;/MOBIL_HTEL&gt;
         &lt;MOBIL_NUM&gt;</t>
    </r>
    <r>
      <rPr>
        <sz val="9"/>
        <color indexed="8"/>
        <rFont val="맑은 고딕"/>
        <family val="3"/>
      </rPr>
      <t>1111</t>
    </r>
    <r>
      <rPr>
        <sz val="9"/>
        <color indexed="8"/>
        <rFont val="맑은 고딕"/>
        <family val="3"/>
      </rPr>
      <t>&lt;/MOBIL_NUM&gt;
         &lt;EMAIL/&gt;
         &lt;GOODS_LCSSF_CD/&gt;
         &lt;NOTE/&gt;
         &lt;USE_YN&gt;Y&lt;/USE_YN&gt;
      &lt;/MNF_BAS&gt;
   &lt;/RTN_DATA&gt;
&lt;/RTN_ROOT&gt;</t>
    </r>
  </si>
  <si>
    <t>&lt;RTN_ROOT&gt;
   &lt;RTN_MESSAGE&gt;
      &lt;RTN_MSG_CODE&gt;M001&lt;/RTN_MSG_CODE&gt;
      &lt;RTN_MSG_TEXT&gt;정상적으로 처리가 완료되었습니다.&lt;/RTN_MSG_TEXT&gt;
   &lt;/RTN_MESSAGE&gt;
   &lt;RTN_DATA&gt;
      &lt;GOODS&gt;
         &lt;GOOD&gt;
            &lt;ALLI_MALL_GOODS_CD&gt;107005&lt;/ALLI_MALL_GOODS_CD&gt;
            &lt;REQ_GOODS_CD&gt;401643&lt;/REQ_GOODS_CD&gt;
            &lt;GOODS_CD&gt;20154760&lt;/GOODS_CD&gt;
            &lt;REQ_UNIT_CD&gt;2287940,2287941,2287942,2287943&lt;/REQ_UNIT_CD&gt;
            &lt;UNIT_TYPE_CD&gt;색상||사이즈&lt;/UNIT_TYPE_CD&gt;
            &lt;UNIT_ATTR_NM&gt;
               &lt;ATTR_NM&gt;빨강||XL&lt;/ATTR_NM&gt;
               &lt;ATTR_NM&gt;검정||L&lt;/ATTR_NM&gt;
               &lt;ATTR_NM&gt;파랑||M&lt;/ATTR_NM&gt;
               &lt;ATTR_NM&gt;노랑||S&lt;/ATTR_NM&gt;
            &lt;/UNIT_ATTR_NM&gt;
            &lt;UNITY_SPECS&gt;
               &lt;NATIVE_YN&gt;Y&lt;/NATIVE_YN&gt;
               &lt;SMALL_BIZ_YN&gt;N&lt;/SMALL_BIZ_YN&gt;
               &lt;DESC_YN&gt;Y&lt;/DESC_YN&gt;
               &lt;WARRANTY_YN&gt;Y&lt;/WARRANTY_YN&gt;
               &lt;MAKE_YM&gt;Y&lt;/MAKE_YM&gt;
               &lt;MODEL_FIRST_YM&gt;Y&lt;/MODEL_FIRST_YM&gt;
               &lt;PRE_TAKE_YN&gt;Y&lt;/PRE_TAKE_YN&gt;
               &lt;MAKER_TELD&gt;000-111-2222&lt;/MAKER_TELD&gt;
               &lt;MAKER_TELH&gt;000-111-2222&lt;/MAKER_TELH&gt;
               &lt;MAKER_TELN&gt;000-111-2222&lt;/MAKER_TELN&gt;
            &lt;/UNITY_SPECS&gt;
         &lt;/GOOD&gt;
      &lt;/GOODS&gt;
   &lt;/RTN_DATA&gt;
&lt;/RTN_ROOT&gt;</t>
  </si>
  <si>
    <t>가격이 하나인 경우 &lt;SL_PRC&gt;10000&lt;/SL_PRC&gt;
가격이 여러개 인경우 단품 매가를 []로 구분하여 전송
&lt;SL_PRC&gt;[100000][100000][100000][120000][100000][110000]&lt;/SL_PRC&gt;</t>
  </si>
  <si>
    <t>가격이 하나인경우 &lt;CST_VAT_PERDO&gt;10000&lt;/CST_VAT_PERDO&gt;
가격이 여러개 인경우 원가_VAT 별도를 []로 구분하여 전송
&lt;CST_VAT_PERDO&gt;[80000][80000][80000][90000][80000][90000]&lt;/CST_VAT_PERDO&gt;</t>
  </si>
  <si>
    <r>
      <t>단품별 가격</t>
    </r>
    <r>
      <rPr>
        <sz val="9"/>
        <color indexed="8"/>
        <rFont val="맑은 고딕"/>
        <family val="3"/>
      </rPr>
      <t xml:space="preserve"> 입력할수 </t>
    </r>
    <r>
      <rPr>
        <sz val="9"/>
        <color indexed="8"/>
        <rFont val="맑은 고딕"/>
        <family val="3"/>
      </rPr>
      <t>없음</t>
    </r>
  </si>
  <si>
    <t>단품별 가격 입력할수 없음</t>
  </si>
  <si>
    <t xml:space="preserve">Service ID : </t>
  </si>
  <si>
    <t>Go Main</t>
  </si>
  <si>
    <t xml:space="preserve">Service URL : </t>
  </si>
  <si>
    <t xml:space="preserve">Service Desc : </t>
  </si>
  <si>
    <t xml:space="preserve">Method : </t>
  </si>
  <si>
    <t>구분</t>
  </si>
  <si>
    <t>Field 정보</t>
  </si>
  <si>
    <t>Field ID</t>
  </si>
  <si>
    <t>AuthenticationKey</t>
  </si>
  <si>
    <t>업체 인증키</t>
  </si>
  <si>
    <t>string</t>
  </si>
  <si>
    <t>업체 인증키</t>
  </si>
  <si>
    <t xml:space="preserve">Request XML Format : </t>
  </si>
  <si>
    <t xml:space="preserve">Response XML Format : </t>
  </si>
  <si>
    <r>
      <t>상품 전시매장</t>
    </r>
    <r>
      <rPr>
        <sz val="9"/>
        <rFont val="맑은 고딕"/>
        <family val="3"/>
      </rPr>
      <t xml:space="preserve"> 수정</t>
    </r>
  </si>
  <si>
    <t xml:space="preserve"> GD115</t>
  </si>
  <si>
    <t>2015.01.23</t>
  </si>
  <si>
    <r>
      <t>상품의 전시매장</t>
    </r>
    <r>
      <rPr>
        <sz val="9"/>
        <rFont val="맑은 고딕"/>
        <family val="3"/>
      </rPr>
      <t xml:space="preserve"> 수정</t>
    </r>
  </si>
  <si>
    <t>GOODS_CD</t>
  </si>
  <si>
    <t>상품코드</t>
  </si>
  <si>
    <t>double</t>
  </si>
  <si>
    <t>GoodsCatalogMod()</t>
  </si>
  <si>
    <t>CATALOG_ID_MOD</t>
  </si>
  <si>
    <t>CATALOG_GROUP_ID_CHILD_MOD</t>
  </si>
  <si>
    <t>전시매장 아이디_변경대상</t>
  </si>
  <si>
    <t>전시매장 그룹 아이디_변경대상</t>
  </si>
  <si>
    <t>FLAG</t>
  </si>
  <si>
    <t>구분코드</t>
  </si>
  <si>
    <t>CATALOG_ID_NEW</t>
  </si>
  <si>
    <t>CATALOG_GROUP_ID_CHILD_NEW</t>
  </si>
  <si>
    <t>전시매장 아이디_신규대상</t>
  </si>
  <si>
    <t>전시매장 그룹 아이디_신규대상</t>
  </si>
  <si>
    <t>수정시 필수(변경전)</t>
  </si>
  <si>
    <t>수정시 필수(변경후), 신규시 필수</t>
  </si>
  <si>
    <t>I : 신규, U:수정</t>
  </si>
  <si>
    <t>GD113</t>
  </si>
  <si>
    <t>2015.01.26</t>
  </si>
  <si>
    <r>
      <t>default : 등록일시</t>
    </r>
    <r>
      <rPr>
        <sz val="9"/>
        <color indexed="8"/>
        <rFont val="맑은 고딕"/>
        <family val="3"/>
      </rPr>
      <t xml:space="preserve"> (YYYYMMDDHH24MI)</t>
    </r>
  </si>
  <si>
    <t>APPLY_START_DATE</t>
  </si>
  <si>
    <t>1.GD101(상품등록) APPLY_START_DATE(적용 시작일자), APPLY_END_DATE(적용 종료일자) YYYYMMDDHH24MISS --&gt; YYYYMMDDHH24MI 형태 변경
2.GD103(상품수정) APPLY_START_DATE(적용 시작일자), APPLY_END_DATE(적용 종료일자) YYYYMMDDHH24MISS --&gt; YYYYMMDDHH24MI 형태 변경
3.GD113(추가단품등록) APPLY_START_DATE(적용 시작일자), APPLY_END_DATE(적용 종료일자) YYYYMMDDHH24MISS --&gt; YYYYMMDDHH24MI 형태 변경
4.GD114(카달로그 상품등록) APPLY_START_DATE(적용 시작일자), APPLY_END_DATE(적용 종료일자) YYYYMMDDHH24MISS --&gt; YYYYMMDDHH24MI 형태 변경</t>
  </si>
  <si>
    <t>2015.01.27</t>
  </si>
  <si>
    <t>RMA_DLVR_YN</t>
  </si>
  <si>
    <t>1.OR101(발주정보조회) OUTGO_GTHR_NUM(출고수거번호), PCKG_YN(합포장 여부), DLVR_WAY_CD2(배송방법 코드), RMA_YN(도서산간 여부), CTR_MSG(업체메세지), PRSNT_MSG(카드메세지) OUTPUT 항목 추가</t>
  </si>
  <si>
    <r>
      <t>O</t>
    </r>
    <r>
      <rPr>
        <sz val="9"/>
        <color indexed="8"/>
        <rFont val="맑은 고딕"/>
        <family val="3"/>
      </rPr>
      <t>UTGO_GTHR_NUM</t>
    </r>
  </si>
  <si>
    <t>출고수거번호</t>
  </si>
  <si>
    <r>
      <t>P</t>
    </r>
    <r>
      <rPr>
        <sz val="9"/>
        <color indexed="8"/>
        <rFont val="맑은 고딕"/>
        <family val="3"/>
      </rPr>
      <t>CKG_YN</t>
    </r>
  </si>
  <si>
    <t>합포장여부</t>
  </si>
  <si>
    <r>
      <t>D</t>
    </r>
    <r>
      <rPr>
        <sz val="9"/>
        <color indexed="8"/>
        <rFont val="맑은 고딕"/>
        <family val="3"/>
      </rPr>
      <t>LVR_WAY_CD2</t>
    </r>
  </si>
  <si>
    <t>string</t>
  </si>
  <si>
    <t>배송방법코드2</t>
  </si>
  <si>
    <r>
      <t>R</t>
    </r>
    <r>
      <rPr>
        <sz val="9"/>
        <color indexed="8"/>
        <rFont val="맑은 고딕"/>
        <family val="3"/>
      </rPr>
      <t>MA_YN</t>
    </r>
  </si>
  <si>
    <t>도서산간여부</t>
  </si>
  <si>
    <r>
      <t>C</t>
    </r>
    <r>
      <rPr>
        <sz val="9"/>
        <color indexed="8"/>
        <rFont val="맑은 고딕"/>
        <family val="3"/>
      </rPr>
      <t>TR_MSG</t>
    </r>
  </si>
  <si>
    <t>업체메세지</t>
  </si>
  <si>
    <r>
      <t>선물(카드</t>
    </r>
    <r>
      <rPr>
        <sz val="9"/>
        <color indexed="8"/>
        <rFont val="맑은 고딕"/>
        <family val="3"/>
      </rPr>
      <t>)</t>
    </r>
    <r>
      <rPr>
        <sz val="9"/>
        <color indexed="8"/>
        <rFont val="맑은 고딕"/>
        <family val="3"/>
      </rPr>
      <t xml:space="preserve"> 메시지</t>
    </r>
  </si>
  <si>
    <t>&lt;RTN_ROOT&gt;
   &lt;RTN_MESSAGE&gt;
      &lt;RTN_MSG_CODE&gt;M001&lt;/RTN_MSG_CODE&gt;
      &lt;RTN_MSG_TEXT&gt;정상적으로 처리가 완료되었습니다.&lt;/RTN_MSG_TEXT&gt;
   &lt;/RTN_MESSAGE&gt;
   &lt;RTN_DATA&gt;
      &lt;KBF_ITEM&gt;
         &lt;KBF_ATTR_CLSSF_CD&gt;MFS&lt;/KBF_ATTR_CLSSF_CD&gt;
         &lt;KBF_ATTR_CLSSF_NM&gt;제조원&lt;/KBF_ATTR_CLSSF_NM&gt;
         &lt;ORDBY_ORD&gt;1&lt;/ORDBY_ORD&gt;
      &lt;/KBF_ITEM&gt;
      &lt;KBF_ITEM&gt;
         &lt;KBF_ATTR_CLSSF_CD&gt;MFN&lt;/KBF_ATTR_CLSSF_CD&gt;
         &lt;KBF_ATTR_CLSSF_NM&gt;제조국&lt;/KBF_ATTR_CLSSF_NM&gt;
         &lt;ORDBY_ORD&gt;2&lt;/ORDBY_ORD&gt;
      &lt;/KBF_ITEM&gt;
      &lt;KBF_ITEM&gt;
         &lt;KBF_ATTR_CLSSF_CD&gt;BRD&lt;/KBF_ATTR_CLSSF_CD&gt;
         &lt;KBF_ATTR_CLSSF_NM&gt;브랜드&lt;/KBF_ATTR_CLSSF_NM&gt;
         &lt;ORDBY_ORD&gt;3&lt;/ORDBY_ORD&gt;
      &lt;/KBF_ITEM&gt;
      &lt;KBF_ITEM&gt;
         &lt;KBF_ATTR_CLSSF_CD&gt;MTR&lt;/KBF_ATTR_CLSSF_CD&gt;
         &lt;KBF_ATTR_CLSSF_NM&gt;소재&lt;/KBF_ATTR_CLSSF_NM&gt;
         &lt;ORDBY_ORD&gt;4&lt;/ORDBY_ORD&gt;
      &lt;/KBF_ITEM&gt;
      &lt;KBF_ITEM&gt;
         &lt;KBF_ATTR_CLSSF_CD&gt;STY&lt;/KBF_ATTR_CLSSF_CD&gt;
         &lt;KBF_ATTR_CLSSF_NM&gt;스타일&lt;/KBF_ATTR_CLSSF_NM&gt;
         &lt;ORDBY_ORD&gt;5&lt;/ORDBY_ORD&gt;
      &lt;/KBF_ITEM&gt;
      &lt;KBF_ITEM&gt;
         &lt;KBF_ATTR_CLSSF_CD&gt;SCN&lt;/KBF_ATTR_CLSSF_CD&gt;
         &lt;KBF_ATTR_CLSSF_NM&gt;화소&lt;/KBF_ATTR_CLSSF_NM&gt;
         &lt;ORDBY_ORD&gt;6&lt;/ORDBY_ORD&gt;
      &lt;/KBF_ITEM&gt;
      &lt;KBF_ITEM&gt;
         &lt;KBF_ATTR_CLSSF_CD&gt;RSL&lt;/KBF_ATTR_CLSSF_CD&gt;
         &lt;KBF_ATTR_CLSSF_NM&gt;해상도&lt;/KBF_ATTR_CLSSF_NM&gt;
         &lt;ORDBY_ORD&gt;7&lt;/ORDBY_ORD&gt;
      &lt;/KBF_ITEM&gt;
      &lt;KBF_ITEM&gt;
         &lt;KBF_ATTR_CLSSF_CD&gt;GRD&lt;/KBF_ATTR_CLSSF_CD&gt;
         &lt;KBF_ATTR_CLSSF_NM&gt;등급&lt;/KBF_ATTR_CLSSF_NM&gt;
         &lt;ORDBY_ORD&gt;8&lt;/ORDBY_ORD&gt;
      &lt;/KBF_ITEM&gt;
      &lt;KBF_ITEM&gt;
         &lt;KBF_ATTR_CLSSF_CD&gt;SSN&lt;/KBF_ATTR_CLSSF_CD&gt;
         &lt;KBF_ATTR_CLSSF_NM&gt;시즌&lt;/KBF_ATTR_CLSSF_NM&gt;
         &lt;ORDBY_ORD&gt;9&lt;/ORDBY_ORD&gt;
      &lt;/KBF_ITEM&gt;
      &lt;KBF_ITEM&gt;
         &lt;KBF_ATTR_CLSSF_CD&gt;SIZ&lt;/KBF_ATTR_CLSSF_CD&gt;
         &lt;KBF_ATTR_CLSSF_NM&gt;규격&lt;/KBF_ATTR_CLSSF_NM&gt;
         &lt;ORDBY_ORD&gt;10&lt;/ORDBY_ORD&gt;
      &lt;/KBF_ITEM&gt;
      &lt;KBF_ITEM&gt;
         &lt;KBF_ATTR_CLSSF_CD&gt;ARE&lt;/KBF_ATTR_CLSSF_CD&gt;
         &lt;KBF_ATTR_CLSSF_NM&gt;지역&lt;/KBF_ATTR_CLSSF_NM&gt;
         &lt;ORDBY_ORD&gt;11&lt;/ORDBY_ORD&gt;
      &lt;/KBF_ITEM&gt;
      &lt;KBF_ITEM&gt;
         &lt;KBF_ATTR_CLSSF_CD&gt;PRT&lt;/KBF_ATTR_CLSSF_CD&gt;
         &lt;KBF_ATTR_CLSSF_NM&gt;부위&lt;/KBF_ATTR_CLSSF_NM&gt;
         &lt;ORDBY_ORD&gt;12&lt;/ORDBY_ORD&gt;
      &lt;/KBF_ITEM&gt;
      &lt;KBF_ITEM&gt;
         &lt;KBF_ATTR_CLSSF_CD&gt;TST&lt;/KBF_ATTR_CLSSF_CD&gt;
         &lt;KBF_ATTR_CLSSF_NM&gt;통테_KBF1&lt;/KBF_ATTR_CLSSF_NM&gt;
         &lt;ORDBY_ORD&gt;13&lt;/ORDBY_ORD&gt;
      &lt;/KBF_ITEM&gt;
   &lt;/RTN_DATA&gt;
&lt;/RTN_ROOT&gt;</t>
  </si>
  <si>
    <t>&lt;RTN_ROOT&gt;
   &lt;RTN_MESSAGE&gt;
      &lt;RTN_MSG_CODE&gt;M001&lt;/RTN_MSG_CODE&gt;
      &lt;RTN_MSG_TEXT&gt;정상적으로 처리가 완료 되었습니다.&lt;/RTN_MSG_TEXT&gt;
   &lt;/RTN_MESSAGE&gt;
   &lt;RTN_DATA&gt;
      &lt;VENDORS&gt;
         &lt;VENDOR&gt;
            &lt;OUTGO_LOC&gt;
               &lt;VNDR_CD&gt;107005&lt;/VNDR_CD&gt;
               &lt;OUTGO_LOC_ID&gt;1&lt;/OUTGO_LOC_ID&gt;
               &lt;BAS_OUTGO_LOC_YN&gt;Y&lt;/BAS_OUTGO_LOC_YN&gt;
               &lt;EXCH_EXPNS&gt;0&lt;/EXCH_EXPNS&gt;
               &lt;RTN_EXPNS&gt;0&lt;/RTN_EXPNS&gt;
               &lt;FREE_DLVR_POSS_AMT&gt;0&lt;/FREE_DLVR_POSS_AMT&gt;
               &lt;DLVR_FEE&gt;0&lt;/DLVR_FEE&gt;
               &lt;BNDLDLVR_YN&gt;N&lt;/BNDLDLVR_YN&gt;
               &lt;ALNUM_ROAD_CLSSF_CD&gt;100&lt;/ALNUM_ROAD_CLSSF_CD&gt;
               &lt;ZIP_CODE_ID_ALNUM&gt;464909&lt;/ZIP_CODE_ID_ALNUM&gt;
               &lt;ADDR1_ALNUM&gt;경기 광주시 오포읍 추자리&lt;/ADDR1_ALNUM&gt;
               &lt;ADDR2_ALNUM&gt;303 AK물류센터&lt;/ADDR2_ALNUM&gt;
               &lt;ZIP_CODE_ID_ROAD/&gt;
               &lt;ADDR1_ROAD/&gt;
               &lt;ADDR2_ROAD/&gt;
               &lt;NOTE/&gt;
               &lt;PICNM&gt;홍길동&lt;/PICNM&gt;
               &lt;REP_PHONE_DDD&gt;02&lt;/REP_PHONE_DDD&gt;
               &lt;REP_PHONE_HTEL&gt;1544&lt;/REP_PHONE_HTEL&gt;
               &lt;REP_PHONE_NUM&gt;9338&lt;/REP_PHONE_NUM&gt;
            &lt;/OUTGO_LOC&gt;
            &lt;OUTGO_LOC&gt;
               &lt;VNDR_CD&gt;107005&lt;/VNDR_CD&gt;
               &lt;OUTGO_LOC_ID&gt;2&lt;/OUTGO_LOC_ID&gt;
               &lt;BAS_OUTGO_LOC_YN&gt;Y&lt;/BAS_OUTGO_LOC_YN&gt;
               &lt;EXCH_EXPNS&gt;10000&lt;/EXCH_EXPNS&gt;
               &lt;RTN_EXPNS&gt;5000&lt;/RTN_EXPNS&gt;
               &lt;FREE_DLVR_POSS_AMT&gt;50000&lt;/FREE_DLVR_POSS_AMT&gt;
               &lt;DLVR_FEE&gt;5000&lt;/DLVR_FEE&gt;
               &lt;BNDLDLVR_YN&gt;Y&lt;/BNDLDLVR_YN&gt;
               &lt;ALNUM_ROAD_CLSSF_CD&gt;100&lt;/ALNUM_ROAD_CLSSF_CD&gt;
               &lt;ZIP_CODE_ID_ALNUM/&gt;
               &lt;ADDR1_ALNUM/&gt;
               &lt;ADDR2_ALNUM/&gt;
               &lt;ZIP_CODE_ID_ROAD/&gt;
               &lt;ADDR1_ROAD/&gt;
               &lt;ADDR2_ROAD/&gt;
               &lt;NOTE/&gt;
               &lt;PICNM&gt;OUTGO&lt;/PICNM&gt;
               &lt;REP_PHONE_DDD&gt;02&lt;/REP_PHONE_DDD&gt;
               &lt;REP_PHONE_HTEL&gt;111&lt;/REP_PHONE_HTEL&gt;
               &lt;REP_PHONE_NUM&gt;2222&lt;/REP_PHONE_NUM&gt;
            &lt;/OUTGO_LOC&gt;
            &lt;OUTGO_LOC&gt;
               &lt;VNDR_CD&gt;107005&lt;/VNDR_CD&gt;
               &lt;OUTGO_LOC_ID&gt;3&lt;/OUTGO_LOC_ID&gt;
               &lt;BAS_OUTGO_LOC_YN&gt;N&lt;/BAS_OUTGO_LOC_YN&gt;
               &lt;EXCH_EXPNS&gt;0&lt;/EXCH_EXPNS&gt;
               &lt;RTN_EXPNS&gt;0&lt;/RTN_EXPNS&gt;
               &lt;FREE_DLVR_POSS_AMT&gt;60000&lt;/FREE_DLVR_POSS_AMT&gt;
               &lt;DLVR_FEE&gt;3000&lt;/DLVR_FEE&gt;
               &lt;BNDLDLVR_YN&gt;Y&lt;/BNDLDLVR_YN&gt;
               &lt;ALNUM_ROAD_CLSSF_CD&gt;100&lt;/ALNUM_ROAD_CLSSF_CD&gt;
               &lt;ZIP_CODE_ID_ALNUM/&gt;
               &lt;ADDR1_ALNUM&gt;경기도 분당시 삼평동&lt;/ADDR1_ALNUM&gt;
               &lt;ADDR2_ALNUM&gt;625번지&lt;/ADDR2_ALNUM&gt;
               &lt;ZIP_CODE_ID_ROAD/&gt;
               &lt;ADDR1_ROAD/&gt;
               &lt;ADDR2_ROAD/&gt;
               &lt;NOTE/&gt;
               &lt;PICNM&gt;홍길동&lt;/PICNM&gt;
               &lt;REP_PHONE_DDD/&gt;
               &lt;REP_PHONE_HTEL/&gt;
               &lt;REP_PHONE_NUM/&gt;
            &lt;/OUTGO_LOC&gt;
            &lt;OUTGO_LOC&gt;
               &lt;VNDR_CD&gt;107005&lt;/VNDR_CD&gt;
               &lt;OUTGO_LOC_ID&gt;4&lt;/OUTGO_LOC_ID&gt;
               &lt;BAS_OUTGO_LOC_YN&gt;N&lt;/BAS_OUTGO_LOC_YN&gt;
               &lt;EXCH_EXPNS&gt;0&lt;/EXCH_EXPNS&gt;
               &lt;RTN_EXPNS&gt;0&lt;/RTN_EXPNS&gt;
               &lt;FREE_DLVR_POSS_AMT&gt;60000&lt;/FREE_DLVR_POSS_AMT&gt;
               &lt;DLVR_FEE&gt;3000&lt;/DLVR_FEE&gt;
               &lt;BNDLDLVR_YN&gt;Y&lt;/BNDLDLVR_YN&gt;
               &lt;ALNUM_ROAD_CLSSF_CD&gt;100&lt;/ALNUM_ROAD_CLSSF_CD&gt;
               &lt;ZIP_CODE_ID_ALNUM/&gt;
               &lt;ADDR1_ALNUM&gt;경기도 분당시 삼평동&lt;/ADDR1_ALNUM&gt;
               &lt;ADDR2_ALNUM&gt;625번지&lt;/ADDR2_ALNUM&gt;
               &lt;ZIP_CODE_ID_ROAD/&gt;
               &lt;ADDR1_ROAD/&gt;
               &lt;ADDR2_ROAD/&gt;
               &lt;NOTE/&gt;
               &lt;PICNM&gt;홍길동&lt;/PICNM&gt;
               &lt;REP_PHONE_DDD/&gt;
               &lt;REP_PHONE_HTEL/&gt;
               &lt;REP_PHONE_NUM/&gt;
            &lt;/OUTGO_LOC&gt;
         &lt;/VENDOR&gt;
      &lt;/VENDORS&gt;
   &lt;/RTN_DATA&gt;
&lt;/RTN_ROOT&gt;</t>
  </si>
  <si>
    <t>&lt;RTN_ROOT&gt;
   &lt;RTN_MESSAGE&gt;
      &lt;RTN_MSG_CODE&gt;M001&lt;/RTN_MSG_CODE&gt;
      &lt;RTN_MSG_TEXT&gt;정상적으로 처리가 완료되었습니다.&lt;/RTN_MSG_TEXT&gt;
   &lt;/RTN_MESSAGE&gt;
   &lt;ORDERS&gt;
      &lt;ORDER&gt;
         &lt;ORDER_NUM&gt;150119000115&lt;/ORDER_NUM&gt;
         &lt;MBR_ID&gt;XXXX&lt;/MBR_ID&gt;
         &lt;DLVR_FEE/&gt;
         &lt;TOT_ORDER_AMT&gt;140000&lt;/TOT_ORDER_AMT&gt;
         &lt;ORDER_DTL&gt;
            &lt;ORDER_SEQ&gt;1&lt;/ORDER_SEQ&gt;
            &lt;ORGIN_ORDER_SEQ/&gt;
            &lt;ORDER_RTN_CLSSF_CD&gt;10&lt;/ORDER_RTN_CLSSF_CD&gt;
            &lt;GOODS_CD&gt;20154750&lt;/GOODS_CD&gt;
            &lt;GOODS_NM&gt;[제휴] 월요일테스트_0119&lt;/GOODS_NM&gt;
            &lt;VNDR_CD&gt;벤더코드&lt;/VNDR_CD&gt;
            &lt;CST_TYPE_CD&gt;10&lt;/CST_TYPE_CD&gt;
            &lt;NOR_CST&gt;115000&lt;/NOR_CST&gt;
            &lt;APPLY_SL_PRC&gt;140000&lt;/APPLY_SL_PRC&gt;
            &lt;SALE_SL_PRC&gt;140000&lt;/SALE_SL_PRC&gt;
            &lt;ORDER_QTY&gt;1&lt;/ORDER_QTY&gt;
            &lt;SALE_AMT&gt;140000&lt;/SALE_AMT&gt;
            &lt;TAX_TYPE_CD&gt;10&lt;/TAX_TYPE_CD&gt;
            &lt;TAX_AMT&gt;0&lt;/TAX_AMT&gt;
            &lt;DLVR_SHAPE_CD&gt;10&lt;/DLVR_SHAPE_CD&gt;
            &lt;SYS_OUTGO_YN&gt;N&lt;/SYS_OUTGO_YN&gt;
            &lt;TRD_YN&gt;N&lt;/TRD_YN&gt;
            &lt;OUTGO_CMD_DATE&gt;2015-01-19 20:23:34.0&lt;/OUTGO_CMD_DATE&gt;
            &lt;REV_APPLY_DTTM&gt;2015-01-19 20:23:45.0&lt;/REV_APPLY_DTTM&gt;
            &lt;DLVR_FEE_SEQ/&gt;
            &lt;DLVR_FEE_PLC_CLSSF_CD/&gt;
         &lt;/ORDER_DTL&gt;
      &lt;/ORDER&gt;
   &lt;/ORDERS&gt;
&lt;/RTN_ROOT&gt;</t>
  </si>
  <si>
    <t>&lt;RTN_ROOT&gt;
   &lt;RTN_MESSAGE&gt;
      &lt;RTN_MSG_CODE&gt;M001&lt;/RTN_MSG_CODE&gt;
      &lt;RTN_MSG_TEXT&gt;정상적으로 처리가 완료되었습니다.&lt;/RTN_MSG_TEXT&gt;
   &lt;/RTN_MESSAGE&gt;
   &lt;RTN_DATA&gt;
      &lt;CSLISTS&gt;
         &lt;CSLIST&gt;
            &lt;CUST_CMPLN_NUM&gt;150119000146&lt;/CUST_CMPLN_NUM&gt;
            &lt;CNSL_SEQ&gt;2&lt;/CNSL_SEQ&gt;
            &lt;ORDER_NUM&gt;150119000117&lt;/ORDER_NUM&gt;
            &lt;ORDER_SEQ&gt;1&lt;/ORDER_SEQ&gt;
            &lt;CS_LSECT_NM&gt;주문&lt;/CS_LSECT_NM&gt;
            &lt;CS_MSECT_NM&gt;고객정보&lt;/CS_MSECT_NM&gt;
            &lt;CS_SSECT_NM&gt;test&lt;/CS_SSECT_NM&gt;
            &lt;CUST_NM&gt;홍길동&lt;/CUST_NM&gt;
            &lt;TEL_DDD&gt;041&lt;/TEL_DDD&gt;
            &lt;TEL_HTEL&gt;1111&lt;/TEL_HTEL&gt;
            &lt;TEL_NUM&gt;1111&lt;/TEL_NUM&gt;
            &lt;MOBIL_DDD&gt;010&lt;/MOBIL_DDD&gt;
            &lt;MOBIL_HTEL&gt;111&lt;/MOBIL_HTEL&gt;
            &lt;MOBIL_NUM&gt;1111&lt;/MOBIL_NUM&gt;
            &lt;HNDLE_CTNT&gt;테스트---이전문의---테스트&lt;/HNDLE_CTNT&gt;
            &lt;GOODS_CD&gt;20154756&lt;/GOODS_CD&gt;
         &lt;/CSLIST&gt;
      &lt;/CSLISTS&gt;
   &lt;/RTN_DATA&gt;
&lt;/RTN_ROOT&gt;</t>
  </si>
  <si>
    <t>&lt;RTN_ROOT&gt;
   &lt;RTN_MESSAGE&gt;
      &lt;RTN_MSG_CODE&gt;M001&lt;/RTN_MSG_CODE&gt;
      &lt;RTN_MSG_TEXT&gt;정상적으로 처리가 완료되었습니다.&lt;/RTN_MSG_TEXT&gt;
   &lt;/RTN_MESSAGE&gt;
   &lt;RTN_DATA&gt;
      &lt;MDS&gt;
         &lt;MD&gt;
            &lt;MD_CD&gt;11393&lt;/MD_CD&gt;
            &lt;STTR_NM&gt;홍길동&lt;/STTR_NM&gt;
            &lt;EMP_NM&gt;홍길동&lt;/EMP_NM&gt;
         &lt;/MD&gt;
      &lt;/MDS&gt;
   &lt;/RTN_DATA&gt;
&lt;/RTN_ROOT&gt;</t>
  </si>
  <si>
    <t>&lt;RTN_ROOT&gt;
   &lt;ORDERS&gt;
      &lt;ORDER&gt;
         &lt;ORDER_NUM&gt;300000652070&lt;/ORDER_NUM&gt;
         &lt;MBR_ID&gt;1111&lt;/MBR_ID&gt;
         &lt;DLVR_FEE&gt;0&lt;/DLVR_FEE&gt;
         &lt;PAY_MTHD_CD&gt;00&lt;/PAY_MTHD_CD&gt;
         &lt;TOT_ORDER_AMT&gt;400000&lt;/TOT_ORDER_AMT&gt;
         &lt;ORDER_DATE&gt;20150115&lt;/ORDER_DATE&gt;
         &lt;ORDER_DTL&gt;
            &lt;ORDER_SEQ&gt;3&lt;/ORDER_SEQ&gt;
            &lt;ORGIN_ORDER_SEQ&gt;1&lt;/ORGIN_ORDER_SEQ&gt;
            &lt;GOODS_CD&gt;20147069&lt;/GOODS_CD&gt;
            &lt;GOODS_NM&gt;[제휴]선환불_무료배송_무제한_면세_1114_imgtest3&lt;/GOODS_NM&gt;
            &lt;UNIT_CD&gt;10024010048&lt;/UNIT_CD&gt;
            &lt;UNIT_NM&gt;검정_L&lt;/UNIT_NM&gt;
            &lt;VNDR_CD&gt;벤더코드&lt;/VNDR_CD&gt;
            &lt;NOR_CST&gt;50000&lt;/NOR_CST&gt;
            &lt;APPLY_SL_PRC&gt;380000&lt;/APPLY_SL_PRC&gt;
            &lt;SALE_SL_PRC&gt;400000&lt;/SALE_SL_PRC&gt;
            &lt;ORDER_QTY&gt;1&lt;/ORDER_QTY&gt;
            &lt;SALE_AMT&gt;400000&lt;/SALE_AMT&gt;
            &lt;TAX_TYPE_CD&gt;10&lt;/TAX_TYPE_CD&gt;
            &lt;VAT_AMT&gt;0&lt;/VAT_AMT&gt;
            &lt;TAX_AMT&gt;0&lt;/TAX_AMT&gt;
            &lt;DLVR_SHAPE_CD&gt;10&lt;/DLVR_SHAPE_CD&gt;
            &lt;SYS_OUTGO_YN&gt;N&lt;/SYS_OUTGO_YN&gt;
            &lt;TRD_YN&gt;N&lt;/TRD_YN&gt;
            &lt;OUTGO_CMD_DATE&gt;2015-01-19 17:13:10.0&lt;/OUTGO_CMD_DATE&gt;
            &lt;DLVR_REQ_DTTM/&gt;
            &lt;DLVR_SCHD_DTTM&gt;2015-01-17 00:00:00.0&lt;/DLVR_SCHD_DTTM&gt;
            &lt;WBL_NUM/&gt;
            &lt;DLVR_FEE_SEQ&gt;200033985&lt;/DLVR_FEE_SEQ&gt;
            &lt;DLVR_FEE_PLC_CLSSF_CD&gt;400&lt;/DLVR_FEE_PLC_CLSSF_CD&gt;
            &lt;OUTGO_LOC_ID&gt;1&lt;/OUTGO_LOC_ID&gt;
            &lt;RECVR&gt;홍길동&lt;/RECVR&gt;
            &lt;TEL_DDD/&gt;
            &lt;TEL_HTEL/&gt;
            &lt;TEL_NUM/&gt;
            &lt;MOBIL_DDD&gt;010&lt;/MOBIL_DDD&gt;
            &lt;MOBIL_HTEL&gt;1111&lt;/MOBIL_HTEL&gt;
            &lt;MOBIL_NUM&gt;1111&lt;/MOBIL_NUM&gt;
            &lt;ALNUM_ROAD_CLSSF_CD&gt;200&lt;/ALNUM_ROAD_CLSSF_CD&gt;
            &lt;ZIP_CODE&gt;135700&lt;/ZIP_CODE&gt;
            &lt;ADDR&gt;서울 강남구 도곡2동 군인공제회관&lt;/ADDR&gt;
            &lt;ADDR_DTL&gt;6층 IBM GBS&lt;/ADDR_DTL&gt;
            &lt;ROAD_ZIP_CODE&gt;135700&lt;/ROAD_ZIP_CODE&gt;
            &lt;ROAD_ADDR&gt;서울 강남구 남부순환로 2806&lt;/ROAD_ADDR&gt;
            &lt;ROAD_ADDR_DTL&gt;6층 IBM GBS&lt;/ROAD_ADDR_DTL&gt;
            &lt;PRSNT_YN&gt;N&lt;/PRSNT_YN&gt;
            &lt;PRSNT_MSG/&gt;
            &lt;DLVR_MSG/&gt;
            &lt;ORDER_NAME&gt;홍길동&lt;/ORDER_NAME&gt;
            &lt;CUST_TEL_DDD/&gt;
            &lt;CUST_TEL_HTEL/&gt;
            &lt;CUST_TEL_NUM/&gt;
            &lt;CUST_MOBIL_DDD&gt;010&lt;/CUST_MOBIL_DDD&gt;
            &lt;CUST_MOBIL_HTEL&gt;1111&lt;/CUST_MOBIL_HTEL&gt;
            &lt;CUST_MOBIL_NUM&gt;1111&lt;/CUST_MOBIL_NUM&gt;
            &lt;ENT_CP_CHRG_AMT&gt;0&lt;/ENT_CP_CHRG_AMT&gt;
            &lt;OUR_CP_CHRG_AMT&gt;0&lt;/OUR_CP_CHRG_AMT&gt;
            &lt;ETC_DC_AMT&gt;0&lt;/ETC_DC_AMT&gt;
         &lt;/ORDER_DTL&gt;
      &lt;/ORDER&gt;
      &lt;ORDER&gt;
         &lt;ORDER_NUM&gt;300000672039&lt;/ORDER_NUM&gt;
         &lt;MBR_ID&gt;ㅌㅌㅌㅌ&lt;/MBR_ID&gt;
         &lt;DLVR_FEE&gt;0&lt;/DLVR_FEE&gt;
         &lt;PAY_MTHD_CD&gt;600&lt;/PAY_MTHD_CD&gt;
         &lt;TOT_ORDER_AMT&gt;500000&lt;/TOT_ORDER_AMT&gt;
         &lt;ORDER_DATE&gt;20150116&lt;/ORDER_DATE&gt;
         &lt;ORDER_DTL&gt;
            &lt;ORDER_SEQ&gt;1&lt;/ORDER_SEQ&gt;
            &lt;ORGIN_ORDER_SEQ/&gt;
            &lt;GOODS_CD&gt;20147069&lt;/GOODS_CD&gt;
            &lt;GOODS_NM&gt;[제휴]선환불_무료배송_무제한_면세_1114_imgtest3&lt;/GOODS_NM&gt;
            &lt;UNIT_CD&gt;10024010047&lt;/UNIT_CD&gt;
            &lt;UNIT_NM&gt;빨강_XL&lt;/UNIT_NM&gt;
            &lt;VNDR_CD&gt;벤더코드&lt;/VNDR_CD&gt;
            &lt;NOR_CST&gt;50000&lt;/NOR_CST&gt;
            &lt;APPLY_SL_PRC&gt;475000&lt;/APPLY_SL_PRC&gt;
            &lt;SALE_SL_PRC&gt;500000&lt;/SALE_SL_PRC&gt;
            &lt;ORDER_QTY&gt;1&lt;/ORDER_QTY&gt;
            &lt;SALE_AMT&gt;500000&lt;/SALE_AMT&gt;
            &lt;TAX_TYPE_CD&gt;10&lt;/TAX_TYPE_CD&gt;
            &lt;VAT_AMT&gt;0&lt;/VAT_AMT&gt;
            &lt;TAX_AMT&gt;0&lt;/TAX_AMT&gt;
            &lt;DLVR_SHAPE_CD&gt;10&lt;/DLVR_SHAPE_CD&gt;
            &lt;SYS_OUTGO_YN&gt;N&lt;/SYS_OUTGO_YN&gt;
            &lt;TRD_YN&gt;N&lt;/TRD_YN&gt;
            &lt;OUTGO_CMD_DATE&gt;2015-01-19 17:13:09.0&lt;/OUTGO_CMD_DATE&gt;
            &lt;DLVR_REQ_DTTM/&gt;
            &lt;DLVR_SCHD_DTTM&gt;2015-01-18 00:00:00.0&lt;/DLVR_SCHD_DTTM&gt;
            &lt;WBL_NUM/&gt;
            &lt;DLVR_FEE_SEQ/&gt;
            &lt;DLVR_FEE_PLC_CLSSF_CD/&gt;
            &lt;OUTGO_LOC_ID&gt;1&lt;/OUTGO_LOC_ID&gt;
            &lt;RECVR&gt;홍길동&lt;/RECVR&gt;
            &lt;TEL_DDD&gt;02&lt;/TEL_DDD&gt;
            &lt;TEL_HTEL&gt;1111&lt;/TEL_HTEL&gt;
            &lt;TEL_NUM&gt;1111&lt;/TEL_NUM&gt;
            &lt;MOBIL_DDD&gt;010&lt;/MOBIL_DDD&gt;
            &lt;MOBIL_HTEL&gt;1111&lt;/MOBIL_HTEL&gt;
            &lt;MOBIL_NUM&gt;1111&lt;/MOBIL_NUM&gt;
            &lt;ALNUM_ROAD_CLSSF_CD&gt;100&lt;/ALNUM_ROAD_CLSSF_CD&gt;
            &lt;ZIP_CODE&gt;137040&lt;/ZIP_CODE&gt;
            &lt;ADDR&gt;서울 서초구 반포동&lt;/ADDR&gt;
            &lt;ADDR_DTL&gt;반포자이 102호&lt;/ADDR_DTL&gt;
            &lt;ROAD_ZIP_CODE&gt;137040&lt;/ROAD_ZIP_CODE&gt;
            &lt;ROAD_ADDR&gt;서울 서초구 반포동&lt;/ROAD_ADDR&gt;
            &lt;ROAD_ADDR_DTL&gt;반포자이 102호&lt;/ROAD_ADDR_DTL&gt;
            &lt;PRSNT_YN&gt;N&lt;/PRSNT_YN&gt;
            &lt;PRSNT_MSG/&gt;
            &lt;DLVR_MSG/&gt;
            &lt;ORDER_NAME&gt;홍길동&lt;/ORDER_NAME&gt;
            &lt;CUST_TEL_DDD&gt;02&lt;/CUST_TEL_DDD&gt;
            &lt;CUST_TEL_HTEL&gt;1111&lt;/CUST_TEL_HTEL&gt;
            &lt;CUST_TEL_NUM&gt;1111&lt;/CUST_TEL_NUM&gt;
            &lt;CUST_MOBIL_DDD&gt;010&lt;/CUST_MOBIL_DDD&gt;
            &lt;CUST_MOBIL_HTEL&gt;1111&lt;/CUST_MOBIL_HTEL&gt;
            &lt;CUST_MOBIL_NUM&gt;1111&lt;/CUST_MOBIL_NUM&gt;
            &lt;ENT_CP_CHRG_AMT&gt;0&lt;/ENT_CP_CHRG_AMT&gt;
            &lt;OUR_CP_CHRG_AMT&gt;0&lt;/OUR_CP_CHRG_AMT&gt;
            &lt;ETC_DC_AMT&gt;0&lt;/ETC_DC_AMT&gt;
         &lt;/ORDER_DTL&gt;
      &lt;/ORDER&gt;
      &lt;ORDER&gt;
         &lt;ORDER_NUM&gt;300000681015&lt;/ORDER_NUM&gt;
         &lt;MBR_ID&gt;XXXX&lt;/MBR_ID&gt;
         &lt;DLVR_FEE&gt;0&lt;/DLVR_FEE&gt;
         &lt;PAY_MTHD_CD&gt;600&lt;/PAY_MTHD_CD&gt;
         &lt;TOT_ORDER_AMT&gt;11260&lt;/TOT_ORDER_AMT&gt;
         &lt;ORDER_DATE&gt;20150119&lt;/ORDER_DATE&gt;
         &lt;ORDER_DTL&gt;
            &lt;ORDER_SEQ&gt;1&lt;/ORDER_SEQ&gt;
            &lt;ORGIN_ORDER_SEQ/&gt;
            &lt;GOODS_CD&gt;13450642&lt;/GOODS_CD&gt;
            &lt;GOODS_NM&gt;[핫바] 이중핀턱 레깅스 JE-2932&lt;/GOODS_NM&gt;
            &lt;UNIT_CD&gt;10018931595&lt;/UNIT_CD&gt;
            &lt;UNIT_NM&gt;다크그레이/Free&lt;/UNIT_NM&gt;
            &lt;VNDR_CD&gt;벤더코드&lt;/VNDR_CD&gt;
            &lt;NOR_CST&gt;10240&lt;/NOR_CST&gt;
            &lt;APPLY_SL_PRC&gt;11260&lt;/APPLY_SL_PRC&gt;
            &lt;SALE_SL_PRC&gt;11260&lt;/SALE_SL_PRC&gt;
            &lt;ORDER_QTY&gt;1&lt;/ORDER_QTY&gt;
            &lt;SALE_AMT&gt;11260&lt;/SALE_AMT&gt;
            &lt;TAX_TYPE_CD&gt;20&lt;/TAX_TYPE_CD&gt;
            &lt;VAT_AMT&gt;1126&lt;/VAT_AMT&gt;
            &lt;TAX_AMT&gt;1280&lt;/TAX_AMT&gt;
            &lt;DLVR_SHAPE_CD&gt;10&lt;/DLVR_SHAPE_CD&gt;
            &lt;SYS_OUTGO_YN&gt;N&lt;/SYS_OUTGO_YN&gt;
            &lt;TRD_YN&gt;N&lt;/TRD_YN&gt;
            &lt;OUTGO_CMD_DATE&gt;2015-01-19 17:13:10.0&lt;/OUTGO_CMD_DATE&gt;
            &lt;DLVR_REQ_DTTM/&gt;
            &lt;DLVR_SCHD_DTTM&gt;2015-01-25 00:00:00.0&lt;/DLVR_SCHD_DTTM&gt;
            &lt;WBL_NUM/&gt;
            &lt;DLVR_FEE_SEQ/&gt;
            &lt;DLVR_FEE_PLC_CLSSF_CD/&gt;
            &lt;OUTGO_LOC_ID&gt;26207&lt;/OUTGO_LOC_ID&gt;
            &lt;RECVR&gt;홍길동&lt;/RECVR&gt;
            &lt;TEL_DDD&gt;02&lt;/TEL_DDD&gt;
            &lt;TEL_HTEL&gt;1111&lt;/TEL_HTEL&gt;
            &lt;TEL_NUM&gt;1111&lt;/TEL_NUM&gt;
            &lt;MOBIL_DDD&gt;010&lt;/MOBIL_DDD&gt;
            &lt;MOBIL_HTEL&gt;1111&lt;/MOBIL_HTEL&gt;
            &lt;MOBIL_NUM&gt;1111&lt;/MOBIL_NUM&gt;
            &lt;ALNUM_ROAD_CLSSF_CD&gt;100&lt;/ALNUM_ROAD_CLSSF_CD&gt;
            &lt;ZIP_CODE&gt;137040&lt;/ZIP_CODE&gt;
            &lt;ADDR&gt;서울 서초구 반포동&lt;/ADDR&gt;
            &lt;ADDR_DTL&gt;반포자이 102호&lt;/ADDR_DTL&gt;
            &lt;ROAD_ZIP_CODE&gt;137040&lt;/ROAD_ZIP_CODE&gt;
            &lt;ROAD_ADDR&gt;서울 서초구 반포동&lt;/ROAD_ADDR&gt;
            &lt;ROAD_ADDR_DTL&gt;반포자이 102호&lt;/ROAD_ADDR_DTL&gt;
            &lt;PRSNT_YN&gt;N&lt;/PRSNT_YN&gt;
            &lt;PRSNT_MSG/&gt;
            &lt;DLVR_MSG/&gt;
            &lt;ORDER_NAME&gt;홍길동&lt;/ORDER_NAME&gt;
            &lt;CUST_TEL_DDD&gt;02&lt;/CUST_TEL_DDD&gt;
            &lt;CUST_TEL_HTEL&gt;1111&lt;/CUST_TEL_HTEL&gt;
            &lt;CUST_TEL_NUM&gt;1111&lt;/CUST_TEL_NUM&gt;
            &lt;CUST_MOBIL_DDD&gt;010&lt;/CUST_MOBIL_DDD&gt;
            &lt;CUST_MOBIL_HTEL&gt;1111&lt;/CUST_MOBIL_HTEL&gt;
            &lt;CUST_MOBIL_NUM&gt;1111&lt;/CUST_MOBIL_NUM&gt;
            &lt;ENT_CP_CHRG_AMT&gt;0&lt;/ENT_CP_CHRG_AMT&gt;
            &lt;OUR_CP_CHRG_AMT&gt;0&lt;/OUR_CP_CHRG_AMT&gt;
            &lt;ETC_DC_AMT&gt;0&lt;/ETC_DC_AMT&gt;
         &lt;/ORDER_DTL&gt;
      &lt;/ORDER&gt;
      &lt;ORDER&gt;
         &lt;ORDER_NUM&gt;300000681030&lt;/ORDER_NUM&gt;
         &lt;MBR_ID&gt;XXXX&lt;/MBR_ID&gt;
         &lt;DLVR_FEE&gt;0&lt;/DLVR_FEE&gt;
         &lt;PAY_MTHD_CD&gt;100&lt;/PAY_MTHD_CD&gt;
         &lt;TOT_ORDER_AMT&gt;72980&lt;/TOT_ORDER_AMT&gt;
         &lt;ORDER_DATE&gt;20150119&lt;/ORDER_DATE&gt;
         &lt;ORDER_DTL&gt;
            &lt;ORDER_SEQ&gt;1&lt;/ORDER_SEQ&gt;
            &lt;ORGIN_ORDER_SEQ/&gt;
            &lt;GOODS_CD&gt;11597316&lt;/GOODS_CD&gt;
            &lt;GOODS_NM&gt;[3QR] 뒷포켓지퍼슬림팬츠(공용)(CD52C53)&lt;/GOODS_NM&gt;
            &lt;UNIT_CD&gt;10010533036&lt;/UNIT_CD&gt;
            &lt;UNIT_NM&gt;블루:L/공통&lt;/UNIT_NM&gt;
            &lt;VNDR_CD&gt;벤더코드&lt;/VNDR_CD&gt;
            &lt;NOR_CST&gt;63271&lt;/NOR_CST&gt;
            &lt;APPLY_SL_PRC&gt;72980&lt;/APPLY_SL_PRC&gt;
            &lt;SALE_SL_PRC&gt;72980&lt;/SALE_SL_PRC&gt;
            &lt;ORDER_QTY&gt;1&lt;/ORDER_QTY&gt;
            &lt;SALE_AMT&gt;72980&lt;/SALE_AMT&gt;
            &lt;TAX_TYPE_CD&gt;20&lt;/TAX_TYPE_CD&gt;
            &lt;VAT_AMT&gt;6960&lt;/VAT_AMT&gt;
            &lt;TAX_AMT&gt;8900&lt;/TAX_AMT&gt;
            &lt;DLVR_SHAPE_CD&gt;10&lt;/DLVR_SHAPE_CD&gt;
            &lt;SYS_OUTGO_YN&gt;N&lt;/SYS_OUTGO_YN&gt;
            &lt;TRD_YN&gt;N&lt;/TRD_YN&gt;
            &lt;OUTGO_CMD_DATE&gt;2015-01-19 17:13:10.0&lt;/OUTGO_CMD_DATE&gt;
            &lt;DLVR_REQ_DTTM/&gt;
            &lt;DLVR_SCHD_DTTM&gt;2015-01-25 00:00:00.0&lt;/DLVR_SCHD_DTTM&gt;
            &lt;WBL_NUM/&gt;
            &lt;DLVR_FEE_SEQ/&gt;
            &lt;DLVR_FEE_PLC_CLSSF_CD/&gt;
            &lt;OUTGO_LOC_ID&gt;14097&lt;/OUTGO_LOC_ID&gt;
            &lt;RECVR&gt;홍길동&lt;/RECVR&gt;
            &lt;TEL_DDD&gt;02&lt;/TEL_DDD&gt;
            &lt;TEL_HTEL&gt;1111&lt;/TEL_HTEL&gt;
            &lt;TEL_NUM&gt;1111&lt;/TEL_NUM&gt;
            &lt;MOBIL_DDD&gt;010&lt;/MOBIL_DDD&gt;
            &lt;MOBIL_HTEL&gt;9999&lt;/MOBIL_HTEL&gt;
            &lt;MOBIL_NUM&gt;9999&lt;/MOBIL_NUM&gt;
            &lt;ALNUM_ROAD_CLSSF_CD&gt;100&lt;/ALNUM_ROAD_CLSSF_CD&gt;
            &lt;ZIP_CODE&gt;137040&lt;/ZIP_CODE&gt;
            &lt;ADDR&gt;서울 서초구 반포동&lt;/ADDR&gt;
            &lt;ADDR_DTL&gt;반포자이 102호&lt;/ADDR_DTL&gt;
            &lt;ROAD_ZIP_CODE&gt;137040&lt;/ROAD_ZIP_CODE&gt;
            &lt;ROAD_ADDR&gt;서울 서초구 반포동&lt;/ROAD_ADDR&gt;
            &lt;ROAD_ADDR_DTL&gt;반포자이 102호&lt;/ROAD_ADDR_DTL&gt;
            &lt;PRSNT_YN&gt;N&lt;/PRSNT_YN&gt;
            &lt;PRSNT_MSG/&gt;
            &lt;DLVR_MSG/&gt;
            &lt;ORDER_NAME&gt;홍길동&lt;/ORDER_NAME&gt;
            &lt;CUST_TEL_DDD&gt;02&lt;/CUST_TEL_DDD&gt;
            &lt;CUST_TEL_HTEL&gt;1111&lt;/CUST_TEL_HTEL&gt;
            &lt;CUST_TEL_NUM&gt;1111&lt;/CUST_TEL_NUM&gt;
            &lt;CUST_MOBIL_DDD&gt;010&lt;/CUST_MOBIL_DDD&gt;
            &lt;CUST_MOBIL_HTEL&gt;1111&lt;/CUST_MOBIL_HTEL&gt;
            &lt;CUST_MOBIL_NUM&gt;1111&lt;/CUST_MOBIL_NUM&gt;
            &lt;ENT_CP_CHRG_AMT&gt;0&lt;/ENT_CP_CHRG_AMT&gt;
            &lt;OUR_CP_CHRG_AMT&gt;0&lt;/OUR_CP_CHRG_AMT&gt;
            &lt;ETC_DC_AMT&gt;0&lt;/ETC_DC_AMT&gt;
         &lt;/ORDER_DTL&gt;
      &lt;/ORDER&gt;
   &lt;/ORDERS&gt;
&lt;/RTN_ROOT&gt;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</si>
  <si>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&lt;ser:GoodsCatAdd&gt;
         &lt;!--Optional:--&gt;
         &lt;ALLI_MALL_GOODS_CD&gt;107005&lt;/ALLI_MALL_GOODS_CD&gt;
         &lt;!--Optional:--&gt;
         &lt;VNDR_CD&gt;벤더코드&lt;/VNDR_CD&gt;
         &lt;!--Optional:--&gt;
         &lt;GOODS_CLSSF_CD&gt;1343&lt;/GOODS_CLSSF_CD&gt;
         &lt;!--Optional:--&gt;
         &lt;ITN_GOODS_NM&gt;[제휴] 0119_2&lt;/ITN_GOODS_NM&gt;
         &lt;!--Optional:--&gt;
         &lt;GOODS_NM_SPECS&gt;[제휴] 0119_2&lt;/GOODS_NM_SPECS&gt;
         &lt;!--Optional:--&gt;
         &lt;GOODS_NM_TRPT&gt;[제휴] 0119_2&lt;/GOODS_NM_TRPT&gt;
         &lt;!--Optional:--&gt;
         &lt;SRCG_MD&gt;11393&lt;/SRCG_MD&gt;
         &lt;!--Optional:--&gt;
         &lt;SALE_YN&gt;Y&lt;/SALE_YN&gt;
         &lt;!--Optional:--&gt;
         &lt;BUY_TYPE_CD&gt;S&lt;/BUY_TYPE_CD&gt;
         &lt;!--Optional:--&gt;
         &lt;GOODS_TYPE_CD&gt;Y&lt;/GOODS_TYPE_CD&gt;
         &lt;!--Optional:--&gt;
         &lt;STYLE_MNG_YN&gt;Y&lt;/STYLE_MNG_YN&gt;
         &lt;!--Optional:--&gt;
         &lt;EXTRA_MNF_CD&gt;250722&lt;/EXTRA_MNF_CD&gt;
         &lt;!--Optional:--&gt;
         &lt;MNF_CD&gt;250722&lt;/MNF_CD&gt;
         &lt;!--Optional:--&gt;
         &lt;EXTRA_MAKE_NATN_CD&gt;KR&lt;/EXTRA_MAKE_NATN_CD&gt;
         &lt;!--Optional:--&gt;
         &lt;MNF_NM/&gt;
         &lt;!--Optional:--&gt;
         &lt;MAKE_NATN_CD&gt;KR&lt;/MAKE_NATN_CD&gt;
         &lt;!--Optional:--&gt;
         &lt;RMTRL_POO&gt;?&lt;/RMTRL_POO&gt;
         &lt;!--Optional:--&gt;
         &lt;BRAND_CD&gt;217071&lt;/BRAND_CD&gt;
         &lt;!--Optional:--&gt;
         &lt;BRAND_NM/&gt;
         &lt;!--Optional:--&gt;
         &lt;DLVR_WAY_CD1&gt;10&lt;/DLVR_WAY_CD1&gt;
         &lt;!--Optional:--&gt;
         &lt;DLVR_WAY_CD2&gt;10&lt;/DLVR_WAY_CD2&gt;
         &lt;!--Optional:--&gt;
         &lt;CVS_RTN_YN&gt;Y&lt;/CVS_RTN_YN&gt;
         &lt;!--Optional:--&gt;
         &lt;OUTGO_LOC_ID&gt;1&lt;/OUTGO_LOC_ID&gt;
         &lt;!--Optional:--&gt;
         &lt;OUTGO_LOC_LSC&gt;10&lt;/OUTGO_LOC_LSC&gt;
         &lt;!--Optional:--&gt;
         &lt;RTN_ID&gt;1&lt;/RTN_ID&gt;
         &lt;!--Optional:--&gt;
         &lt;RTN_LSC&gt;10&lt;/RTN_LSC&gt;
         &lt;!--Optional:--&gt;
      &lt;AS_OUTGO_LOC_ID&gt;1&lt;/AS_OUTGO_LOC_ID&gt;
         &lt;!--Optional:--&gt;
         &lt;AS_OUTGO_LOC_LSC&gt;10&lt;/AS_OUTGO_LOC_LSC&gt;
         &lt;!--Optional:--&gt;
         &lt;AS_RTN_ID&gt;1&lt;/AS_RTN_ID&gt;
         &lt;!--Optional:--&gt;
         &lt;AS_RTN_LSC&gt;10&lt;/AS_RTN_LSC&gt;
         &lt;!--Optional:--&gt;
         &lt;RTN_GTHR_HOST_CD&gt;10&lt;/RTN_GTHR_HOST_CD&gt;
         &lt;!--Optional:--&gt;
         &lt;PCKG_YN&gt;Y&lt;/PCKG_YN&gt;
         &lt;!--Optional:--&gt;
         &lt;RTN_GTHRDD&gt;5&lt;/RTN_GTHRDD&gt;
         &lt;!--Optional:--&gt;
         &lt;KEEP_WAY_CD&gt;10&lt;/KEEP_WAY_CD&gt;
         &lt;!--Optional:--&gt;
         &lt;SALE_WAY_CD&gt;20&lt;/SALE_WAY_CD&gt;
         &lt;!--Optional:--&gt;
         &lt;RFND_SHAPE_CD&gt;PRE&lt;/RFND_SHAPE_CD&gt;
         &lt;!--Optional:--&gt;
         &lt;ONCE_MAX_ORDER_POSS_QTY&gt;10&lt;/ONCE_MAX_ORDER_POSS_QTY&gt;
         &lt;!--Optional:--&gt;
         &lt;RMA_DLVR_YN&gt;Y&lt;/RMA_DLVR_YN&gt;
         &lt;!--Optional:--&gt;
         &lt;RMA_EXTRA_DLVR_EXPNS_YN/&gt;
         &lt;!--Optional:--&gt;
         &lt;RMA_GNRL_REGN_DLVR_EXPNS/&gt;
         &lt;!--Optional:--&gt;
         &lt;BUY_TAX_TYPE_CD&gt;10&lt;/BUY_TAX_TYPE_CD&gt;
         &lt;!--Optional:--&gt;
         &lt;SETUP_QTY&gt;999&lt;/SETUP_QTY&gt;
         &lt;!--Optional:--&gt;
         &lt;INQRY_KEY/&gt;
         &lt;!--Optional:--&gt;
         &lt;AGREE_DLINE&gt;3&lt;/AGREE_DLINE&gt;
         &lt;!--Optional:--&gt;
         &lt;CUST_RCALL_DD&gt;15&lt;/CUST_RCALL_DD&gt;
         &lt;!--Optional:--&gt;
         &lt;DLVR_EXPNS&gt;2500&lt;/DLVR_EXPNS&gt;
         &lt;!--Optional:--&gt;
         &lt;FREE_DLVR_SPR_CD&gt;20&lt;/FREE_DLVR_SPR_CD&gt;
         &lt;!--Optional:--&gt;
         &lt;SLR_SL_PRC_DC_AMT/&gt;
         &lt;!--Optional:--&gt;
         &lt;APPLY_START_DATE&gt;20150113000000&lt;/APPLY_START_DATE&gt;
         &lt;!--Optional:--&gt;
         &lt;APPLY_END_DATE&gt;29991231235959&lt;/APPLY_END_DATE&gt;
         &lt;!--Optional:--&gt;
         &lt;SL_PRC&gt;[9000][8000][7000][6000]&lt;/SL_PRC&gt;
         &lt;!--Optional:--&gt;
         &lt;CST_VAT_PERDO&gt;[20000][15000][10000][5000]&lt;/CST_VAT_PERDO&gt;
         &lt;!--Optional:--&gt;
         &lt;UNIT_TYPE_CD&gt;색상||사이즈&lt;/UNIT_TYPE_CD&gt;
         &lt;!--Optional:--&gt;
         &lt;UNIT_ATTR_NM&gt;&lt;![CDATA[&lt;ATTR_NM&gt;빨강||XL&lt;/ATTR_NM&gt;&lt;ATTR_NM&gt;검정||L&lt;/ATTR_NM&gt;&lt;ATTR_NM&gt;파랑||M&lt;/ATTR_NM&gt;&lt;ATTR_NM&gt;노랑||S&lt;/ATTR_NM&gt;]]&gt;&lt;/UNIT_ATTR_NM&gt;
         &lt;!--Optional:--&gt;
         &lt;UNIT_SETUP_QTY&gt;[900][800][700][600]&lt;/UNIT_SETUP_QTY&gt;
         &lt;!--Optional:--&gt;
         &lt;PRMT_TYPE_CD&gt;COU&lt;/PRMT_TYPE_CD&gt;
         &lt;!--Optional:--&gt;
         &lt;APPLY_STARTDD/&gt;
         &lt;!--Optional:--&gt;
         &lt;APPLY_ENDDD/&gt;
         &lt;!--Optional:--&gt;
         &lt;INSTM_MMS_DCRATE&gt;3&lt;/INSTM_MMS_DCRATE&gt;
         &lt;!--Optional:--&gt;
         &lt;DC_WAY_CD&gt;RTO&lt;/DC_WAY_CD&gt;
         &lt;!--Optional:--&gt;
         &lt;OUR_CO_CHRG_AMT/&gt;
         &lt;!--Optional:--&gt;
         &lt;ENT_CHRG_AMT/&gt;
         &lt;!--Optional:--&gt;
         &lt;MAIN_IMG&gt;http://image.nsmall.com/itemimages/5/904/E16125904.jpg&lt;/MAIN_IMG&gt;
         &lt;!--Optional:--&gt;
         &lt;SUB_IMG1&gt;?&lt;/SUB_IMG1&gt;
         &lt;!--Optional:--&gt;
         &lt;SUB_IMG2&gt;?&lt;/SUB_IMG2&gt;
         &lt;!--Optional:--&gt;
         &lt;SUB_IMG3&gt;?&lt;/SUB_IMG3&gt;
         &lt;!--Optional:--&gt;
         &lt;FTC_GOODS_CLSSF_CD&gt;33&lt;/FTC_GOODS_CLSSF_CD&gt;
         &lt;!--Optional:--&gt;
         &lt;FTC_GOODS_MNG_ITEM_CD&gt;[1][2][3][4][5][6]&lt;/FTC_GOODS_MNG_ITEM_CD&gt;
         &lt;!--Optional:--&gt;
         &lt;ESSN_ITEM_VAL&gt;&lt;![CDATA[&lt;ESSN_ITEM_VAL&gt;천호식품&lt;/ESSN_ITEM_VAL&gt;&lt;ESSN_ITEM_VAL&gt;2016년01월01일&lt;/ESSN_ITEM_VAL&gt;&lt;ESSN_ITEM_VAL&gt;N/A&lt;/ESSN_ITEM_VAL&gt;&lt;ESSN_ITEM_VAL&gt;N/A&lt;/ESSN_ITEM_VAL&gt;&lt;ESSN_ITEM_VAL&gt;N/A&lt;/ESSN_ITEM_VAL&gt;&lt;ESSN_ITEM_VAL&gt;02-111-1111&lt;/ESSN_ITEM_VAL&gt;]]&gt;&lt;/ESSN_ITEM_VAL&gt;
         &lt;!--Optional:--&gt;
         &lt;KBF_ITEM_CD&gt;111&lt;/KBF_ITEM_CD&gt;
         &lt;!--Optional:--&gt;
         &lt;MAIN_GOOD_INFO/&gt;
         &lt;!--Optional:--&gt;
         &lt;SPECIAL_INFO/&gt;
         &lt;!--Optional:--&gt;
         &lt;CG_SEND_INFO/&gt;
         &lt;!--Optional:--&gt;
         &lt;NATIVE_YN&gt;Y&lt;/NATIVE_YN&gt;
         &lt;!--Optional:--&gt;
         &lt;ORG_METARIAL/&gt;
         &lt;!--Optional:--&gt;
         &lt;MATERIAL/&gt;
         &lt;!--Optional:--&gt;
         &lt;INCOME/&gt;
         &lt;!--Optional:--&gt;
         &lt;SMALL_BIZ_YN&gt;N&lt;/SMALL_BIZ_YN&gt;
         &lt;!--Optional:--&gt;
         &lt;ORG_METARIAL_LAW/&gt;
         &lt;!--Optional:--&gt;
         &lt;GOOD_STD/&gt;
         &lt;!--Optional:--&gt;
         &lt;GOOD_SIZE/&gt;
         &lt;!--Optional:--&gt;
         &lt;GOOD_COLOR/&gt;
         &lt;!--Optional:--&gt;
         &lt;DESC_YN&gt;Y&lt;/DESC_YN&gt;
         &lt;!--Optional:--&gt;
         &lt;USAGE_DESC/&gt;
         &lt;!--Optional:--&gt;
         &lt;EAT_DESC/&gt;
         &lt;!--Optional:--&gt;
         &lt;FUNC_DESC/&gt;
         &lt;!--Optional:--&gt;
         &lt;PROPERTY_DESC/&gt;
         &lt;!--Optional:--&gt;
         &lt;GOOD_USAGE/&gt;
         &lt;!--Optional:--&gt;
         &lt;USAGE_CARE_DESC/&gt;
         &lt;!--Optional:--&gt;
         &lt;WARRANTY_MMS/&gt;
         &lt;!--Optional:--&gt;
         &lt;WARRANTY_YN&gt;Y&lt;/WARRANTY_YN&gt;
         &lt;!--Optional:--&gt;
         &lt;VALID_DESC/&gt;
         &lt;!--Optional:--&gt;
         &lt;MAKE_YM&gt;Y&lt;/MAKE_YM&gt;
         &lt;!--Optional:--&gt;
         &lt;MODEL_FIRST_YM&gt;Y&lt;/MODEL_FIRST_YM&gt;
         &lt;!--Optional:--&gt;
         &lt;REL_LAW/&gt;
         &lt;!--Optional:--&gt;
         &lt;DLV_IMPT_DESC/&gt;
         &lt;!--Optional:--&gt;
         &lt;DLV_CARE_DESC/&gt;
         &lt;!--Optional:--&gt;
         &lt;SHIP_DUR/&gt;
         &lt;!--Optional:--&gt;
         &lt;RTN_STD_DESC/&gt;
         &lt;!--Optional:--&gt;
         &lt;PRE_TAKE_YN&gt;Y&lt;/PRE_TAKE_YN&gt;
         &lt;!--Optional:--&gt;
         &lt;RTN_DLR_CREDIT_NO/&gt;
         &lt;!--Optional:--&gt;
         &lt;AS_STD_DESC/&gt;
         &lt;!--Optional:--&gt;
         &lt;AS_FREE_DESC/&gt;
         &lt;!--Optional:--&gt;
         &lt;AS_DLV_AMT/&gt;
         &lt;!--Optional:--&gt;
         &lt;AS_DUR_DD/&gt;
         &lt;!--Optional:--&gt;
         &lt;AS_TAKE_DD/&gt;
         &lt;!--Optional:--&gt;
         &lt;AS_PROC_DLV/&gt;
         &lt;!--Optional:--&gt;
         &lt;AS_DLR_NM/&gt;
         &lt;!--Optional:--&gt;
         &lt;AS_DLR_CREDIT_NO/&gt;
         &lt;!--Optional:--&gt;
         &lt;MAKER_CHIEF_NM/&gt;
         &lt;!--Optional:--&gt;
         &lt;MAKER_TELD&gt;000-111-2222&lt;/MAKER_TELD&gt;
         &lt;!--Optional:--&gt;
         &lt;MAKER_TELH&gt;000-111-2222&lt;/MAKER_TELH&gt;
         &lt;!--Optional:--&gt;
         &lt;MAKER_TELN&gt;000-111-2222&lt;/MAKER_TELN&gt;
         &lt;!--Optional:--&gt;
         &lt;MAKER_ZIP_CODE/&gt;
         &lt;!--Optional:--&gt;
         &lt;MAKER_ADDR_1/&gt;
         &lt;!--Optional:--&gt;
         &lt;MAKER_ADDR_2/&gt;
      &lt;/ser:GoodsCatAdd&gt;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</si>
  <si>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&lt;ser:OutGoReq&gt;
         &lt;!--Optional:--&gt;
         &lt;VNDR_CD&gt;벤더코드&lt;/VNDR_CD&gt;
         &lt;!--Optional:--&gt;
         &lt;OUTGO_LOC_ID/&gt;
         &lt;!--Optional:--&gt;
         &lt;BAS_OUTGO_LOC_YN&gt;N&lt;/BAS_OUTGO_LOC_YN&gt;
         &lt;!--Optional:--&gt;
         &lt;EXCH_EXPNS/&gt;
         &lt;!--Optional:--&gt;
         &lt;RTN_EXPNS/&gt;
         &lt;!--Optional:--&gt;
         &lt;FREE_DLVR_POSS_AMT&gt;50000&lt;/FREE_DLVR_POSS_AMT&gt;
         &lt;!--Optional:--&gt;
         &lt;DLVR_FEE&gt;3000&lt;/DLVR_FEE&gt;
         &lt;!--Optional:--&gt;
         &lt;BNDLDLVR_YN&gt;Y&lt;/BNDLDLVR_YN&gt;
         &lt;!--Optional:--&gt;
         &lt;ZIP_CODE_ID/&gt;
         &lt;!--Optional:--&gt;
         &lt;ALNUM_ROAD_CLSSF_CD&gt;100&lt;/ALNUM_ROAD_CLSSF_CD&gt;
         &lt;!--Optional:--&gt;
         &lt;ADDR1&gt;경기도 분당시 삼평동&lt;/ADDR1&gt;
         &lt;!--Optional:--&gt;
         &lt;ADDR2&gt;625번지&lt;/ADDR2&gt;
         &lt;!--Optional:--&gt;
         &lt;NOTE/&gt;
         &lt;!--Optional:--&gt;
         &lt;OUTGO_PIC_ID/&gt;
         &lt;!--Optional:--&gt;
         &lt;OUTGO_PIC_NM&gt;홍길동&lt;/OUTGO_PIC_NM&gt;
         &lt;!--Optional:--&gt;
         &lt;OUTGO_PHONE_DDD/&gt;
         &lt;!--Optional:--&gt;
         &lt;OUTGO_PHONE_HTEL/&gt;
         &lt;!--Optional:--&gt;
         &lt;OUTGO_PHONE_NUM/&gt;
         &lt;!--Optional:--&gt;
         &lt;OUTGO_MOBIL_DDD/&gt;
         &lt;!--Optional:--&gt;
         &lt;OUTGO_MOBIL_HTEL/&gt;
         &lt;!--Optional:--&gt;
         &lt;OUTGO_MOBIL_NUM/&gt;
         &lt;!--Optional:--&gt;
         &lt;CTR_PIC_ID/&gt;
         &lt;!--Optional:--&gt;
         &lt;CTR_PIC_NM&gt;홍길동&lt;/CTR_PIC_NM&gt;
         &lt;!--Optional:--&gt;
         &lt;CTR_PHONE_DDD/&gt;
         &lt;!--Optional:--&gt;
         &lt;CTR_PHONE_HTEL/&gt;
         &lt;!--Optional:--&gt;
         &lt;CTR_PHONE_NUM/&gt;
         &lt;!--Optional:--&gt;
         &lt;CTR_MOBIL_DDD/&gt;
         &lt;!--Optional:--&gt;
         &lt;CTR_MOBIL_HTEL/&gt;
         &lt;!--Optional:--&gt;
         &lt;CTR_MOBIL_NUM/&gt;
         &lt;!--Optional:--&gt;
         &lt;AS_PIC_ID/&gt;
         &lt;!--Optional:--&gt;
         &lt;AS_PIC_NM&gt;홍길동&lt;/AS_PIC_NM&gt;
         &lt;!--Optional:--&gt;
         &lt;AS_PHONE_DDD/&gt;
         &lt;!--Optional:--&gt;
         &lt;AS_PHONE_HTEL/&gt;
         &lt;!--Optional:--&gt;
         &lt;AS_PHONE_NUM/&gt;
         &lt;!--Optional:--&gt;
         &lt;AS_MOBIL_DDD/&gt;
         &lt;!--Optional:--&gt;
         &lt;AS_MOBIL_HTEL/&gt;
         &lt;!--Optional:--&gt;
         &lt;AS_MOBIL_NUM/&gt;
         &lt;!--Optional:--&gt;
         &lt;REGI_PIC/&gt;
         &lt;!--Optional:--&gt;
         &lt;REGI_DTTM&gt;20150119&lt;/REGI_DTTM&gt;
      &lt;/ser:OutGoReq&gt;
   &lt;/soapenv:Body&gt;
&lt;/soapenv:Envelope&gt;</t>
  </si>
  <si>
    <t>&lt;RTN_ROOT&gt;
   &lt;RTN_MESSAGE&gt;
      &lt;RTN_MSG_CODE&gt;M001&lt;/RTN_MSG_CODE&gt;
      &lt;RTN_MSG_TEXT&gt;정상적으로 처리가 완료되었습니다.&lt;/RTN_MSG_TEXT&gt;
   &lt;/RTN_MESSAGE&gt;
   &lt;RTN_DATA&gt;
      &lt;VNDR&gt;
         &lt;VNDR_CD&gt;벤더코드&lt;/VNDR_CD&gt;
         &lt;OUTGO_LOC_ID&gt;30679&lt;/OUTGO_LOC_ID&gt;
         &lt;OUTGO_PIC_ID&gt;1000144&lt;/OUTGO_PIC_ID&gt;
         &lt;OUTGO_PIC_NM&gt;홍길동&lt;/OUTGO_PIC_NM&gt;
         &lt;CTR_PIC_ID&gt;1000145&lt;/CTR_PIC_ID&gt;
         &lt;CTR_PIC_NM&gt;홍길동&lt;/CTR_PIC_NM&gt;
         &lt;AS_PIC_ID&gt;1000146&lt;/AS_PIC_ID&gt;
         &lt;AS_PIC_NM&gt;홍길동&lt;/AS_PIC_NM&gt;
      &lt;/VNDR&gt;
   &lt;/RTN_DATA&gt;
&lt;/RTN_ROOT&gt;</t>
  </si>
  <si>
    <t>&lt;RTN_ROOT&gt;
   &lt;RTN_MESSAGE&gt;
      &lt;RTN_MSG_CODE&gt;M001&lt;/RTN_MSG_CODE&gt;
      &lt;RTN_MSG_TEXT&gt;정상적으로 처리가 완료 되었습니다.&lt;/RTN_MSG_TEXT&gt;
   &lt;/RTN_MESSAGE&gt;
   &lt;RTN_DATA&gt;
      &lt;GOODS&gt;
         &lt;GOOD&gt;
            &lt;ALLI_MALL_GOODS_CD&gt;106131&lt;/ALLI_MALL_GOODS_CD&gt;
            &lt;REQ_GOODS_CD&gt;401637&lt;/REQ_GOODS_CD&gt;
            &lt;GOODS_CD&gt;20154754&lt;/GOODS_CD&gt;
            &lt;REQ_UNIT_CD&gt;2287920&lt;/REQ_UNIT_CD&gt;
            &lt;UNIT_CD&gt;10024041081&lt;/UNIT_CD&gt;
            &lt;UNIT_NM&gt;빨강||XL&lt;/UNIT_NM&gt;
            &lt;PRGRS_STAT_CD&gt;MDA&lt;/PRGRS_STAT_CD&gt;
            &lt;FINAL_APPR_YN&gt;Y&lt;/FINAL_APPR_YN&gt;
         &lt;/GOOD&gt;
         &lt;GOOD&gt;
            &lt;ALLI_MALL_GOODS_CD&gt;106131&lt;/ALLI_MALL_GOODS_CD&gt;
            &lt;REQ_GOODS_CD&gt;401637&lt;/REQ_GOODS_CD&gt;
            &lt;GOODS_CD&gt;20154754&lt;/GOODS_CD&gt;
            &lt;REQ_UNIT_CD&gt;2287921&lt;/REQ_UNIT_CD&gt;
            &lt;UNIT_CD&gt;10024041082&lt;/UNIT_CD&gt;
            &lt;UNIT_NM&gt;검정||L&lt;/UNIT_NM&gt;
            &lt;PRGRS_STAT_CD&gt;MDA&lt;/PRGRS_STAT_CD&gt;
            &lt;FINAL_APPR_YN&gt;Y&lt;/FINAL_APPR_YN&gt;
         &lt;/GOOD&gt;
         &lt;GOOD&gt;
            &lt;ALLI_MALL_GOODS_CD&gt;106131&lt;/ALLI_MALL_GOODS_CD&gt;
            &lt;REQ_GOODS_CD&gt;401637&lt;/REQ_GOODS_CD&gt;
            &lt;GOODS_CD&gt;20154754&lt;/GOODS_CD&gt;
            &lt;REQ_UNIT_CD&gt;2287922&lt;/REQ_UNIT_CD&gt;
            &lt;UNIT_CD&gt;10024041083&lt;/UNIT_CD&gt;
            &lt;UNIT_NM&gt;파랑||M&lt;/UNIT_NM&gt;
            &lt;PRGRS_STAT_CD&gt;MDA&lt;/PRGRS_STAT_CD&gt;
            &lt;FINAL_APPR_YN&gt;Y&lt;/FINAL_APPR_YN&gt;
         &lt;/GOOD&gt;
         &lt;GOOD&gt;
            &lt;ALLI_MALL_GOODS_CD&gt;106131&lt;/ALLI_MALL_GOODS_CD&gt;
            &lt;REQ_GOODS_CD&gt;401637&lt;/REQ_GOODS_CD&gt;
            &lt;GOODS_CD&gt;20154754&lt;/GOODS_CD&gt;
            &lt;REQ_UNIT_CD&gt;2287923&lt;/REQ_UNIT_CD&gt;
            &lt;UNIT_CD&gt;10024041084&lt;/UNIT_CD&gt;
            &lt;UNIT_NM&gt;노랑||S&lt;/UNIT_NM&gt;
            &lt;PRGRS_STAT_CD&gt;MDA&lt;/PRGRS_STAT_CD&gt;
            &lt;FINAL_APPR_YN&gt;Y&lt;/FINAL_APPR_YN&gt;
         &lt;/GOOD&gt;
      &lt;/GOODS&gt;
   &lt;/RTN_DATA&gt;
&lt;/RTN_ROOT&gt;</t>
  </si>
  <si>
    <t xml:space="preserve">&lt;soapenv:Envelope xmlns:soapenv="http://schemas.xmlsoap.org/soap/envelope/" xmlns:ser="http://service.goods.openapi.nsmall.com/"&gt;
   &lt;soapenv:Header&gt;
       &lt;ser:AUTH&gt;
         &lt;AuthenticationKey&gt;인증키&lt;/AuthenticationKey&gt;
         &lt;VNDR_CD&gt;벤더코드&lt;/VNDR_CD&gt;
      &lt;/ser:AUTH&gt;
 &lt;/soapenv:Header&gt;
   &lt;soapenv:Body&gt;
      &lt;ser:GoodsSpecsMod&gt;
         &lt;!--Optional:--&gt;
         &lt;GOODS_CD&gt;20154754&lt;/GOODS_CD&gt;
         &lt;!--Optional:--&gt;
         &lt;ITN_SPECS&gt;&lt;![CDATA[&lt;br&gt;&lt;br&gt;&lt;link href='http://www.fashionplus.co.kr/mall/include/styles_ip.css' type='text/css' rel='stylesheet' /&gt;&lt;Br&gt;&lt;br&gt;&lt;br&gt;&lt;table width='710' border='0' cellspacing='0' cellpadding='0'&gt;&lt;tr&gt;&lt;td width='710' height='35'&gt;&lt;/td&gt;&lt;/tr&gt;&lt;tr&gt;&lt;td height='100' valign='top'&gt;&lt;div class='goods'&gt;&lt;br&gt;&lt;BR&gt;&lt;BR&gt;&lt;BR&gt;&lt;br&gt;&lt;br&gt;&lt;/td&gt;&lt;/tr&gt;&lt;/table&gt;&lt;br&gt;&lt;br&gt;&lt;/font&gt;&lt;br&gt;&lt;br&gt;&lt;font size='5'&gt;구매자의 귀책 사유로 반품/교환이 발생하는 경우, &lt;br&gt;&lt;br&gt; 구매자가 지불해야 하는 배송 비용 입니다.&lt;/font&gt;&lt;br&gt;&lt;br&gt;&lt;font color='red' size='5'&gt; 왕복 택배비 : 5,000원 &lt;br&gt;&lt;/font&gt;&lt;br&gt;&lt;br&gt;&lt;font color='blue' size='3'&gt; 반품택배비는 대한통운택배 이용시에만 해당되며 타 택배사 이용시 추가운임이 발생될 수 있습니다.&lt;/font&gt;&lt;br&gt;&lt;br&gt;&lt;br&gt;&lt;br&gt;반품택배지주소:경기도 고양시 덕양구 덕은동 12-1 씨제이대한통운 서대문2팀_수정테스트_전은숙&lt;br&gt;&lt;br&gt;&lt;br&gt;&lt;Br&gt;]]&gt;
         &lt;/ITN_SPECS&gt;
         &lt;!--Optional:--&gt;
         &lt;ITN_SPECS_RVIS_RSN&gt;테스트중&lt;/ITN_SPECS_RVIS_RSN&gt;
      &lt;/ser:GoodsSpecsMod&gt;
   &lt;/soapenv:Body&gt;
&lt;/soapenv:Envelope&gt;
</t>
  </si>
  <si>
    <t>&lt;RTN_ROOT&gt;
   &lt;RTN_MESSAGE&gt;
      &lt;RTN_MSG_CODE&gt;M001&lt;/RTN_MSG_CODE&gt;
      &lt;RTN_MSG_TEXT&gt;정상적으로 처리가 완료되었습니다.&lt;/RTN_MSG_TEXT&gt;
   &lt;/RTN_MESSAGE&gt;
   &lt;RTN_DATA&gt;
      &lt;KBF_ITEM&gt;
         &lt;GOODS_CLSSF_CD&gt;1343&lt;/GOODS_CLSSF_CD&gt;
         &lt;KBF_ATTR_CLSSF_CD&gt;MFS&lt;/KBF_ATTR_CLSSF_CD&gt;
         &lt;KBF_ATTR_CLSSF_NM&gt;제조원&lt;/KBF_ATTR_CLSSF_NM&gt;
      &lt;/KBF_ITEM&gt;
      &lt;KBF_ITEM&gt;
         &lt;GOODS_CLSSF_CD&gt;1343&lt;/GOODS_CLSSF_CD&gt;
         &lt;KBF_ATTR_CLSSF_CD&gt;MFN&lt;/KBF_ATTR_CLSSF_CD&gt;
         &lt;KBF_ATTR_CLSSF_NM&gt;제조국&lt;/KBF_ATTR_CLSSF_NM&gt;
      &lt;/KBF_ITEM&gt;
      &lt;KBF_ITEM&gt;
         &lt;GOODS_CLSSF_CD&gt;1343&lt;/GOODS_CLSSF_CD&gt;
         &lt;KBF_ATTR_CLSSF_CD&gt;BRD&lt;/KBF_ATTR_CLSSF_CD&gt;
         &lt;KBF_ATTR_CLSSF_NM&gt;브랜드&lt;/KBF_ATTR_CLSSF_NM&gt;
      &lt;/KBF_ITEM&gt;
      &lt;KBF_ITEM&gt;
         &lt;GOODS_CLSSF_CD&gt;1343&lt;/GOODS_CLSSF_CD&gt;
         &lt;KBF_ATTR_CLSSF_CD&gt;MTR&lt;/KBF_ATTR_CLSSF_CD&gt;
         &lt;KBF_ATTR_CLSSF_NM&gt;소재&lt;/KBF_ATTR_CLSSF_NM&gt;
      &lt;/KBF_ITEM&gt;
      &lt;KBF_ITEM&gt;
         &lt;GOODS_CLSSF_CD&gt;1343&lt;/GOODS_CLSSF_CD&gt;
         &lt;KBF_ATTR_CLSSF_CD&gt;STY&lt;/KBF_ATTR_CLSSF_CD&gt;
         &lt;KBF_ATTR_CLSSF_NM&gt;스타일&lt;/KBF_ATTR_CLSSF_NM&gt;
      &lt;/KBF_ITEM&gt;
   &lt;/RTN_DATA&gt;
&lt;/RTN_ROOT&gt;</t>
  </si>
  <si>
    <t>&lt;RTN_ROOT&gt;
   &lt;RTN_MESSAGE&gt;
      &lt;RTN_MSG_CODE&gt;M001&lt;/RTN_MSG_CODE&gt;
      &lt;RTN_MSG_TEXT&gt;정상적으로 처리가 완료되었습니다.&lt;/RTN_MSG_TEXT&gt;
   &lt;/RTN_MESSAGE&gt;
   &lt;GOODS&gt;
      &lt;GOOD&gt;
         &lt;BRAND&gt;
            &lt;BRAND_CD&gt;217071&lt;/BRAND_CD&gt;
            &lt;PARNT_BRAND_CD&gt;267071&lt;/PARNT_BRAND_CD&gt;
            &lt;KBF_ITEM_CD&gt;217071&lt;/KBF_ITEM_CD&gt;
            &lt;BRAND_KOR_NM&gt;천호식품&lt;/BRAND_KOR_NM&gt;
            &lt;BRAND_ENG_NM/&gt;
            &lt;BRAND_TYPE_CD&gt;SCS&lt;/BRAND_TYPE_CD&gt;
            &lt;ORDBY_ORD&gt;17072&lt;/ORDBY_ORD&gt;
            &lt;USE_YN&gt;Y&lt;/USE_YN&gt;
            &lt;NOTE/&gt;
         &lt;/BRAND&gt;
      &lt;/GOOD&gt;
   &lt;/GOODS&gt;
&lt;/RTN_ROOT&gt;</t>
  </si>
  <si>
    <t>&lt;RTN_ROOT&gt;
   &lt;RTN_MESSAGE&gt;
      &lt;RTN_MSG_CODE&gt;M001&lt;/RTN_MSG_CODE&gt;
      &lt;RTN_MSG_TEXT&gt;정상적으로 처리가 완료되었습니다.&lt;/RTN_MSG_TEXT&gt;
   &lt;/RTN_MESSAGE&gt;
   &lt;GOODS&gt;
      &lt;GOOD&gt;
         &lt;NATION&gt;
            &lt;MAKE_NATN_CD&gt;KR&lt;/MAKE_NATN_CD&gt;
            &lt;MAKE_NATN_NM&gt;한국&lt;/MAKE_NATN_NM&gt;
         &lt;/NATION&gt;
      &lt;/GOOD&gt;
   &lt;/GOODS&gt;
&lt;/RTN_ROOT&gt;</t>
  </si>
  <si>
    <t>&lt;RTN_ROOT&gt;
   &lt;RTN_MESSAGE&gt;
      &lt;RTN_MSG_CODE&gt;M001&lt;/RTN_MSG_CODE&gt;
      &lt;RTN_MSG_TEXT&gt;정상적으로 처리가 완료되었습니다.&lt;/RTN_MSG_TEXT&gt;
   &lt;/RTN_MESSAGE&gt;
   &lt;GOODS&gt;
      &lt;CATALOG&gt;
         &lt;CATALOG_ID&gt;14051&lt;/CATALOG_ID&gt;
         &lt;CATALOG_NM&gt;NSMALL&lt;/CATALOG_NM&gt;
         &lt;CATGROUP_ID_CHILD&gt;30017503&lt;/CATGROUP_ID_CHILD&gt;
         &lt;LVL&gt;3&lt;/LVL&gt;
         &lt;CAT1_CD&gt;17255&lt;/CAT1_CD&gt;
         &lt;CAT1_NM&gt;Fashion &amp;amp; Beauty&lt;/CAT1_NM&gt;
         &lt;CAT2_CD&gt;30017004&lt;/CAT2_CD&gt;
         &lt;CAT2_NM&gt;제휴테스트&lt;/CAT2_NM&gt;
         &lt;CAT3_CD&gt;30017503&lt;/CAT3_CD&gt;
         &lt;CAT3_NM&gt;패션플러스&lt;/CAT3_NM&gt;
         &lt;CAT4_CD/&gt;
         &lt;CAT4_NM/&gt;
         &lt;CAT5_CD/&gt;
         &lt;CAT5_NM/&gt;
      &lt;/CATALOG&gt;
   &lt;/GOODS&gt;
&lt;/RTN_ROOT&gt;</t>
  </si>
  <si>
    <t>&lt;RTN_ROOT&gt;
   &lt;RTN_MESSAGE&gt;
      &lt;RTN_MSG_CODE&gt;M001&lt;/RTN_MSG_CODE&gt;
      &lt;RTN_MSG_TEXT&gt;정상적으로 처리가 완료되었습니다.&lt;/RTN_MSG_TEXT&gt;
   &lt;/RTN_MESSAGE&gt;
   &lt;RTN_DATA&gt;
      &lt;KBF_ITEMS&gt;
         &lt;KBF_ITEM&gt;
            &lt;KBF_ATTR_CLSSF_CD&gt;ARE&lt;/KBF_ATTR_CLSSF_CD&gt;
            &lt;KBF_ATTR_CLSSF_NM&gt;지역&lt;/KBF_ATTR_CLSSF_NM&gt;
            &lt;KBF_ITEM_CD&gt;380002&lt;/KBF_ITEM_CD&gt;
            &lt;KBF_PARNT_ITEM_CD&gt;0&lt;/KBF_PARNT_ITEM_CD&gt;
            &lt;KBF_ITEM_KOR_NM&gt;강릉시&lt;/KBF_ITEM_KOR_NM&gt;
         &lt;/KBF_ITEM&gt;
      &lt;/KBF_ITEMS&gt;
   &lt;/RTN_DATA&gt;
&lt;/RTN_ROOT&gt;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</si>
  <si>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&lt;ser:InfoOutgoReq&gt;
         &lt;!--Optional:--&gt;
         &lt;VNDR_CD&gt;벤더코드&lt;/VNDR_CD&gt;
      &lt;/ser:InfoOutgoReq&gt;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</si>
  <si>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&lt;ser:ReturnCollectLinkAdd&gt;
         &lt;!--Optional:--&gt;
         &lt;VNDR_CD&gt;벤더코드&lt;/VNDR_CD&gt;
         &lt;!--Optional:--&gt;
         &lt;ORDER_NUM&gt;300000681052&lt;/ORDER_NUM&gt;
         &lt;!--Optional:--&gt;
         &lt;ORDER_SEQ&gt;3&lt;/ORDER_SEQ&gt;
         &lt;!--Optional:--&gt;
         &lt;ORGIN_ORDER_SEQ&gt;1&lt;/ORGIN_ORDER_SEQ&gt;
         &lt;!--Optional:--&gt;
         &lt;LSC_CD&gt;10&lt;/LSC_CD&gt;
         &lt;!--Optional:--&gt;
         &lt;WBL_NUM&gt;123456&lt;/WBL_NUM&gt;
         &lt;!--Optional:--&gt;
         &lt;REV_APPLY_STD_CD&gt;10&lt;/REV_APPLY_STD_CD&gt;
         &lt;!--Optional:--&gt;
         &lt;DLVR_CMPLT_DATE&gt;20150119&lt;/DLVR_CMPLT_DATE&gt;
      &lt;/ser:ReturnCollectLinkAdd&gt;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</si>
  <si>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&lt;ser:DeliveryAdd&gt;
         &lt;!--Optional:--&gt;
         &lt;VNDR_CD&gt;벤더코드&lt;/VNDR_CD&gt;
         &lt;!--Optional:--&gt;
         &lt;ORDER_NUM&gt;150119000116&lt;/ORDER_NUM&gt;
         &lt;!--Optional:--&gt;
         &lt;ORDER_SEQ&gt;1&lt;/ORDER_SEQ&gt;
         &lt;!--Optional:--&gt;
         &lt;LSC_CD&gt;10&lt;/LSC_CD&gt;
         &lt;!--Optional:--&gt;
         &lt;WBL_NUM/&gt;
         &lt;!--Optional:--&gt;
         &lt;REV_CNFRM_BAS_CD&gt;10&lt;/REV_CNFRM_BAS_CD&gt;
         &lt;!--Optional:--&gt;
         &lt;DLVR_END_DT&gt;20150119&lt;/DLVR_END_DT&gt;
      &lt;/ser:DeliveryAdd&gt;
   &lt;/soapenv:Body&gt;
&lt;/soapenv:Envelope&gt;</t>
  </si>
  <si>
    <t>&lt;RTN_ROOT&gt;
   &lt;RTN_MESSAGE&gt;
      &lt;RTN_MSG_CODE&gt;M001&lt;/RTN_MSG_CODE&gt;
      &lt;RTN_MSG_TEXT&gt;정상적으로 처리가 완료되었습니다.&lt;/RTN_MSG_TEXT&gt;
   &lt;/RTN_MESSAGE&gt;
   &lt;RTN_DATA&gt;
      &lt;CATEGORIES&gt;
         &lt;CATEGORY&gt;
            &lt;GOODS_CLSSF_CD&gt;1343&lt;/GOODS_CLSSF_CD&gt;
            &lt;GOODS_CLSSF_NM&gt;디자인 상품&lt;/GOODS_CLSSF_NM&gt;
            &lt;PARNT_GOODS_CLSSF_CD&gt;573&lt;/PARNT_GOODS_CLSSF_CD&gt;
            &lt;GOODS_CLSSF_TYPE_CD&gt;DCS&lt;/GOODS_CLSSF_TYPE_CD&gt;
            &lt;FTC_GOODS_CLSSF_CD&gt;33&lt;/FTC_GOODS_CLSSF_CD&gt;
            &lt;ORDBY_ORD&gt;814&lt;/ORDBY_ORD&gt;
         &lt;/CATEGORY&gt;
      &lt;/CATEGORIES&gt;
   &lt;/RTN_DATA&gt;
&lt;/RTN_ROOT&gt;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</si>
  <si>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&lt;ser:OrderLinkReq&gt;
         &lt;!--Optional:--&gt;
         &lt;ORDER_NUM&gt;300000670008&lt;/ORDER_NUM&gt;
         &lt;!--Optional:--&gt;
         &lt;ORDER_SEQ&gt;3&lt;/ORDER_SEQ&gt;
         &lt;!--Optional:--&gt;
         &lt;SCCSS_YN&gt;Y&lt;/SCCSS_YN&gt;
         &lt;!--Optional:--&gt;
         &lt;FAIL_RSN/&gt;
         &lt;!--Optional:--&gt;
         &lt;VNDR_CD&gt;벤더코드&lt;/VNDR_CD&gt;
      &lt;/ser:OrderLinkReq&gt;
   &lt;/soapenv:Body&gt;
&lt;/soapenv:Envelope&gt;</t>
  </si>
  <si>
    <t>&lt;RTN_ROOT&gt;
   &lt;RTN_MESSAGE&gt;
      &lt;RTN_MSG_CODE&gt;M001&lt;/RTN_MSG_CODE&gt;
      &lt;RTN_MSG_TEXT&gt;정상적으로 처리가 완료되었습니다.&lt;/RTN_MSG_TEXT&gt;
   &lt;/RTN_MESSAGE&gt;
   &lt;RTN_DATA&gt;
      &lt;GOODS&gt;
         &lt;GOOD&gt;
            &lt;GOODS_CD&gt;20154754&lt;/GOODS_CD&gt;
            &lt;UNIT_CD&gt;10024041081&lt;/UNIT_CD&gt;
         &lt;/GOOD&gt;
      &lt;/GOODS&gt;
   &lt;/RTN_DATA&gt;
&lt;/RTN_ROOT&gt;</t>
  </si>
  <si>
    <t>&lt;RTN_ROOT&gt;
   &lt;RTN_MESSAGE&gt;
      &lt;RTN_MSG_CODE&gt;M001&lt;/RTN_MSG_CODE&gt;
      &lt;RTN_MSG_TEXT&gt;정상적으로 처리가 완료되었습니다.&lt;/RTN_MSG_TEXT&gt;
   &lt;/RTN_MESSAGE&gt;
   &lt;RTN_DATA&gt;
      &lt;GOODS&gt;
         &lt;GOOD&gt;
            &lt;UNIT_STOCK&gt;
               &lt;GOODS_CD&gt;20154754&lt;/GOODS_CD&gt;
               &lt;UNIT_CD&gt;10024041081&lt;/UNIT_CD&gt;
               &lt;STOCK_QTY&gt;13&lt;/STOCK_QTY&gt;
            &lt;/UNIT_STOCK&gt;
         &lt;/GOOD&gt;
      &lt;/GOODS&gt;
   &lt;/RTN_DATA&gt;
&lt;/RTN_ROOT&gt;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</si>
  <si>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&lt;ser:GoodsSaleStatusMod&gt;
         &lt;!--Optional:--&gt;
         &lt;UNIT_CD&gt;10024041081&lt;/UNIT_CD&gt;
         &lt;!--Optional:--&gt;
         &lt;GOODS_CD&gt;20154754&lt;/GOODS_CD&gt;
         &lt;!--Optional:--&gt;
         &lt;SALE_STAT&gt;OFF&lt;/SALE_STAT&gt;
      &lt;/ser:GoodsSaleStatusMod&gt;
   &lt;/soapenv:Body&gt;
&lt;/soapenv:Envelope&gt;</t>
  </si>
  <si>
    <t>&lt;RTN_ROOT&gt;
   &lt;RTN_MESSAGE&gt;
      &lt;RTN_MSG_CODE&gt;M001&lt;/RTN_MSG_CODE&gt;
      &lt;RTN_MSG_TEXT&gt;정상적으로 처리가 완료되었습니다.&lt;/RTN_MSG_TEXT&gt;
   &lt;/RTN_MESSAGE&gt;
   &lt;RTN_DATA&gt;
      &lt;GOODS&gt;
         &lt;GOOD&gt;
            &lt;UNIT&gt;
               &lt;UNIT_CD&gt;10024041081&lt;/UNIT_CD&gt;
               &lt;GOODS_CD&gt;20154754&lt;/GOODS_CD&gt;
               &lt;SALE_STAT&gt;OFF&lt;/SALE_STAT&gt;
            &lt;/UNIT&gt;
         &lt;/GOOD&gt;
      &lt;/GOODS&gt;
   &lt;/RTN_DATA&gt;
&lt;/RTN_ROOT&gt;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</si>
  <si>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&lt;ser:GoodsSaleStatusReq&gt;
         &lt;!--Optional:--&gt;
         &lt;GOODS_CD&gt;20154754&lt;/GOODS_CD&gt;
         &lt;!--Optional:--&gt;
         &lt;UNIT_CD&gt;10024041081&lt;/UNIT_CD&gt;
      &lt;/ser:GoodsSaleStatusReq&gt;
   &lt;/soapenv:Body&gt;
&lt;/soapenv:Envelope&gt;</t>
  </si>
  <si>
    <t>&lt;RTN_ROOT&gt;
   &lt;RTN_MESSAGE&gt;
      &lt;RTN_MSG_CODE&gt;M001&lt;/RTN_MSG_CODE&gt;
      &lt;RTN_MSG_TEXT&gt;정상적으로 처리가 완료되었습니다.&lt;/RTN_MSG_TEXT&gt;
   &lt;/RTN_MESSAGE&gt;
   &lt;RTN_DATA&gt;
      &lt;UNITS&gt;
         &lt;GOODS_CD&gt;20154754&lt;/GOODS_CD&gt;
         &lt;UNIT_CD&gt;10024041081&lt;/UNIT_CD&gt;
         &lt;UNIT_NM&gt;빨강_XL&lt;/UNIT_NM&gt;
         &lt;SALE_STAT&gt;OFF&lt;/SALE_STAT&gt;
      &lt;/UNITS&gt;
   &lt;/RTN_DATA&gt;
&lt;/RTN_ROOT&gt;</t>
  </si>
  <si>
    <t>&lt;RTN_ROOT&gt;
   &lt;RTN_MESSAGE&gt;
      &lt;RTN_MSG_CODE&gt;M001&lt;/RTN_MSG_CODE&gt;
      &lt;RTN_MSG_TEXT&gt;정상적으로 처리가 완료되었습니다.&lt;/RTN_MSG_TEXT&gt;
   &lt;/RTN_MESSAGE&gt;
&lt;/RTN_ROOT&gt;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</si>
  <si>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&lt;ser:GoodsFTCMod&gt;
         &lt;!--Optional:--&gt;
         &lt;FTC_GOODS_CLSSF_CD&gt;33&lt;/FTC_GOODS_CLSSF_CD&gt;
         &lt;!--Optional:--&gt;
         &lt;FTC_GOODS_MNG_ITEM_CD&gt;6&lt;/FTC_GOODS_MNG_ITEM_CD&gt;
         &lt;!--Optional:--&gt;
         &lt;GOODS_CD&gt;20154754&lt;/GOODS_CD&gt;
         &lt;!--Optional:--&gt;
         &lt;ESSN_ITEM_VAL&gt;02-111-9999&lt;/ESSN_ITEM_VAL&gt;
      &lt;/ser:GoodsFTCMod&gt;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</si>
  <si>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&lt;ser:SettleReq&gt;
         &lt;!--Optional:--&gt;
         &lt;SRCH_STRT_DATE&gt;20150119&lt;/SRCH_STRT_DATE&gt;
         &lt;!--Optional:--&gt;
         &lt;SRCH_END_DATE&gt;20150119&lt;/SRCH_END_DATE&gt;
         &lt;!--Optional:--&gt;
         &lt;VNDR_CD&gt;벤더코드&lt;/VNDR_CD&gt;
      &lt;/ser:SettleReq&gt;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</si>
  <si>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&lt;ser:CancelLinkAddReq&gt;
         &lt;!--Optional:--&gt;
         &lt;ORDER_NUM&gt;150119000117&lt;/ORDER_NUM&gt;
         &lt;!--Optional:--&gt;
         &lt;ORDER_SEQ&gt;1&lt;/ORDER_SEQ&gt;
         &lt;!--Optional:--&gt;
         &lt;CANC_RSN&gt;OPEN_API_CANCEL_TEST&lt;/CANC_RSN&gt;
      &lt;/ser:CancelLinkAddReq&gt;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</si>
  <si>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&lt;ser:CancelLinkAdd&gt;
         &lt;!--Optional:--&gt;
         &lt;ORDER_NUM&gt;300000635019&lt;/ORDER_NUM&gt;
         &lt;!--Optional:--&gt;
         &lt;ORDER_SEQ&gt;4&lt;/ORDER_SEQ&gt;
         &lt;!--Optional:--&gt;
         &lt;SCCSS_YN&gt;Y&lt;/SCCSS_YN&gt;
         &lt;!--Optional:--&gt;
         &lt;FAIL_RSN/&gt;
         &lt;!--Optional:--&gt;
         &lt;VNDR_CD&gt;벤더코드&lt;/VNDR_CD&gt;
      &lt;/ser:CancelLinkAdd&gt;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</si>
  <si>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&lt;ser:SettleLinkAdd&gt;
         &lt;!--Optional:--&gt;
         &lt;ORDER_NUM&gt;300000635026&lt;/ORDER_NUM&gt;
         &lt;!--Optional:--&gt;
         &lt;ORDER_SEQ&gt;1&lt;/ORDER_SEQ&gt;
         &lt;!--Optional:--&gt;
         &lt;SCCSS_YN&gt;Y&lt;/SCCSS_YN&gt;
         &lt;!--Optional:--&gt;
         &lt;FAIL_RSN/&gt;
         &lt;!--Optional:--&gt;
         &lt;VNDR_CD&gt;벤더코드&lt;/VNDR_CD&gt;
      &lt;/ser:SettleLinkAdd&gt;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</si>
  <si>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&lt;ser:CsListReq&gt;
         &lt;!--Optional:--&gt;
         &lt;CS_REQ_DATE&gt;2015011921&lt;/CS_REQ_DATE&gt;
      &lt;/ser:CsListReq&gt;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</si>
  <si>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&lt;ser:CsRespAdd&gt;
         &lt;!--Optional:--&gt;
         &lt;VNDR_CD&gt;벤더코드&lt;/VNDR_CD&gt;
         &lt;!--Optional:--&gt;
         &lt;CUST_CMPLN_NUM&gt;150119000146&lt;/CUST_CMPLN_NUM&gt;
         &lt;!--Optional:--&gt;
         &lt;REQ_HNDLE_CTNT&gt;OPEN API로 테스트 중입니다&lt;/REQ_HNDLE_CTNT&gt;
      &lt;/ser:CsRespAdd&gt;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</si>
  <si>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&lt;ser:InfoGoodsClssfReq&gt;
         &lt;!--Optional:--&gt;
         &lt;GOODS_CLSSF_CD&gt;1343&lt;/GOODS_CLSSF_CD&gt;
         &lt;!--Optional:--&gt;
         &lt;INC_CHILD&gt;N&lt;/INC_CHILD&gt;
      &lt;/ser:InfoGoodsClssfReq&gt;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</si>
  <si>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&lt;ser:InfoMDListReq&gt;
         &lt;!--Optional:--&gt;
         &lt;MD_CD&gt;11393&lt;/MD_CD&gt;
         &lt;!--Optional:--&gt;
         &lt;STTR_NM/&gt;
         &lt;!--Optional:--&gt;
         &lt;EMP_NM/&gt;
      &lt;/ser:InfoMDListReq&gt;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</si>
  <si>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&lt;ser:InfoUnitsReq&gt;
         &lt;!--Optional:--&gt;
         &lt;GOODS_CD&gt;20147217&lt;/GOODS_CD&gt;
      &lt;/ser:InfoUnitsReq&gt;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</si>
  <si>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&lt;ser:InfoKBFAttrReq&gt;
         &lt;!--Optional:--&gt;
         &lt;MD_KBF_ATTR_CLSSF_CD&gt;ARE&lt;/MD_KBF_ATTR_CLSSF_CD&gt;
         &lt;!--Optional:--&gt;
         &lt;MD_KBF_ITEM_KOR_NM&gt;강릉&lt;/MD_KBF_ITEM_KOR_NM&gt;
      &lt;/ser:InfoKBFAttrReq&gt;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</si>
  <si>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&lt;ser:InfoKBFReq/&gt;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</si>
  <si>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&lt;ser:InfoClssfKBFReq&gt;
         &lt;!--Optional:--&gt;
         &lt;GOODS_CLSSF_CD&gt;1343&lt;/GOODS_CLSSF_CD&gt;
      &lt;/ser:InfoClssfKBFReq&gt;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</si>
  <si>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&lt;ser:InfoMnfCdReq&gt;
         &lt;!--Optional:--&gt;
         &lt;MNF_CD/&gt;
         &lt;!--Optional:--&gt;
         &lt;MNF_NM&gt;천호식품(주)&lt;/MNF_NM&gt;
      &lt;/ser:InfoMnfCdReq&gt;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</si>
  <si>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&lt;ser:InfoBrandCdReq&gt;
         &lt;!--Optional:--&gt;
         &lt;BRAND_CD&gt;217071&lt;/BRAND_CD&gt;
         &lt;!--Optional:--&gt;
         &lt;BRAND_KOR_NM&gt;천호식품&lt;/BRAND_KOR_NM&gt;
      &lt;/ser:InfoBrandCdReq&gt;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</si>
  <si>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&lt;ser:InfoMakeNatnCdReq&gt;
         &lt;!--Optional:--&gt;
         &lt;MAKE_NATN_CD&gt;KR&lt;/MAKE_NATN_CD&gt;
      &lt;/ser:InfoMakeNatnCdReq&gt;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</si>
  <si>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&lt;ser:GoodsStockMod&gt;
         &lt;!--Optional:--&gt;
         &lt;GOODS_CD&gt;20154754&lt;/GOODS_CD&gt;
         &lt;!--Optional:--&gt;
         &lt;UNIT_CD&gt;10024041081&lt;/UNIT_CD&gt;
         &lt;!--Optional:--&gt;
         &lt;SETUP_QTY&gt;13&lt;/SETUP_QTY&gt;
      &lt;/ser:GoodsStockMod&gt;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</si>
  <si>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&lt;ser:GoodsAddReq&gt;
         &lt;!--Optional:--&gt;
         &lt;ALLI_MALL_GOODS_CD&gt;106131&lt;/ALLI_MALL_GOODS_CD&gt;
         &lt;!--Optional:--&gt;
         &lt;REQ_GOODS_CD&gt;401637&lt;/REQ_GOODS_CD&gt;
         &lt;!--Optional:--&gt;
         &lt;GOODS_CD&gt;20154754&lt;/GOODS_CD&gt;
         &lt;!--Optional:--&gt;
         &lt;SEARCH_SDATE&gt;20150119&lt;/SEARCH_SDATE&gt;
         &lt;!--Optional:--&gt;
         &lt;SEARCH_EDATE&gt;20150119&lt;/SEARCH_EDATE&gt;
      &lt;/ser:GoodsAddReq&gt;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</si>
  <si>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&lt;ser:ReturnReq&gt;
         &lt;!--Optional:--&gt;
         &lt;VNDR_CD&gt;벤더코드&lt;/VNDR_CD&gt;
      &lt;/ser:ReturnReq&gt;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</si>
  <si>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&lt;ser:ReturnLinkAdd&gt;
         &lt;!--Optional:--&gt;
         &lt;ORDER_NUM&gt;300000635019&lt;/ORDER_NUM&gt;
         &lt;!--Optional:--&gt;
         &lt;ORDER_SEQ&gt;5&lt;/ORDER_SEQ&gt;
         &lt;!--Optional:--&gt;
         &lt;SCCSS_YN&gt;Y&lt;/SCCSS_YN&gt;
         &lt;!--Optional:--&gt;
         &lt;FAIL_RSN/&gt;
         &lt;!--Optional:--&gt;
         &lt;VNDR_CD&gt;벤더코드&lt;/VNDR_CD&gt;
      &lt;/ser:ReturnLinkAdd&gt;
   &lt;/soapenv:Body&gt;
&lt;/soapenv:Envelope&gt;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</si>
  <si>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&lt;ser:OrderReq&gt;
         &lt;!--Optional:--&gt;
         &lt;SRCH_SPR_CD&gt;10&lt;/SRCH_SPR_CD&gt;
         &lt;!--Optional:--&gt;
         &lt;SRCH_DATE&gt;20150119&lt;/SRCH_DATE&gt;
         &lt;!--Optional:--&gt;
         &lt;VNDR_CD&gt;벤더코드&lt;/VNDR_CD&gt;
      &lt;/ser:OrderReq&gt;
   &lt;/soapenv:Body&gt;
&lt;/soapenv:Envelope&gt;</t>
  </si>
  <si>
    <t xml:space="preserve">Request XML Format : </t>
  </si>
  <si>
    <t xml:space="preserve">Response XML Format : </t>
  </si>
  <si>
    <t>&lt;RTN_ROOT&gt;
   &lt;RTN_MESSAGE&gt;
      &lt;RTN_MSG_CODE&gt;M001&lt;/RTN_MSG_CODE&gt;
      &lt;RTN_MSG_TEXT&gt;정상적으로 처리가 완료되었습니다.&lt;/RTN_MSG_TEXT&gt;
   &lt;/RTN_MESSAGE&gt;
   &lt;COLLECT_REG_RESULT&gt;
      &lt;COLLECT&gt;
         &lt;ORDER_NUM&gt;300000681052&lt;/ORDER_NUM&gt;
         &lt;ORDER_SEQ&gt;3&lt;/ORDER_SEQ&gt;
         &lt;ORGIN_ORDER_SEQ&gt;1&lt;/ORGIN_ORDER_SEQ&gt;
         &lt;SCCSS_YN&gt;Y&lt;/SCCSS_YN&gt;
         &lt;FAIL_RSN/&gt;
      &lt;/COLLECT&gt;
   &lt;/COLLECT_REG_RESULT&gt;
&lt;/RTN_ROOT&gt;</t>
  </si>
  <si>
    <t>&lt;RTN_ROOT&gt;
   &lt;RTN_MESSAGE&gt;
      &lt;RTN_MSG_CODE&gt;M002&lt;/RTN_MSG_CODE&gt;
      &lt;RTN_MSG_TEXT&gt;배송완료 상태입니다. 3&lt;/RTN_MSG_TEXT&gt;
   &lt;/RTN_MESSAGE&gt;
   &lt;RTN_DATA&gt;
      &lt;ORDER_NUM&gt;150119000116&lt;/ORDER_NUM&gt;
      &lt;ORDER_SEQ&gt;1&lt;/ORDER_SEQ&gt;
      &lt;ORGIN_ORDER_SEQ/&gt;
      &lt;SUCCESS_YN&gt;N&lt;/SUCCESS_YN&gt;
      &lt;REASON&gt;배송완료 상태입니다. 3&lt;/REASON&gt;
   &lt;/RTN_DATA&gt;
&lt;/RTN_ROOT&gt;</t>
  </si>
  <si>
    <t>&lt;RTN_ROOT&gt;
   &lt;RTN_MESSAGE&gt;
      &lt;RTN_MSG_CODE&gt;M001&lt;/RTN_MSG_CODE&gt;
      &lt;RTN_MSG_TEXT&gt;정상적으로 처리가 완료되었습니다.&lt;/RTN_MSG_TEXT&gt;
   &lt;/RTN_MESSAGE&gt;
   &lt;CANCEL_REQ_RESULT&gt;
      &lt;CANCEL&gt;
         &lt;ORDER_NUM&gt;150119000117&lt;/ORDER_NUM&gt;
         &lt;ORDER_SEQ&gt;1&lt;/ORDER_SEQ&gt;
         &lt;SCCSS_YN&gt;Y&lt;/SCCSS_YN&gt;
      &lt;/CANCEL&gt;
   &lt;/CANCEL_REQ_RESULT&gt;
&lt;/RTN_ROOT&gt;</t>
  </si>
  <si>
    <t>&lt;RTN_ROOT&gt;
   &lt;RTN_MESSAGE&gt;
      &lt;RTN_MSG_CODE&gt;M001&lt;/RTN_MSG_CODE&gt;
      &lt;RTN_MSG_TEXT&gt;정상적으로 처리가 완료되었습니다.&lt;/RTN_MSG_TEXT&gt;
   &lt;/RTN_MESSAGE&gt;
   &lt;RESULT&gt;
      &lt;CUST_CMPLN_NUM&gt;150119000146&lt;/CUST_CMPLN_NUM&gt;
      &lt;PROC_YN&gt;Y&lt;/PROC_YN&gt;
      &lt;FAIL_RSN/&gt;
   &lt;/RESULT&gt;
&lt;/RTN_ROOT&gt;</t>
  </si>
  <si>
    <t>&lt;RTN_ROOT&gt;
   &lt;ORDERS&gt;
      &lt;ORDER&gt;
         &lt;ORDER_NUM&gt;150112000023&lt;/ORDER_NUM&gt;
         &lt;DLVR_FEE&gt;2500&lt;/DLVR_FEE&gt;
         &lt;ORDER_SEQ&gt;2&lt;/ORDER_SEQ&gt;
         &lt;RELT_STAT_CD&gt;340&lt;/RELT_STAT_CD&gt;
         &lt;ORGIN_ORDER_SEQ&gt;1&lt;/ORGIN_ORDER_SEQ&gt;
         &lt;GOODS_CD&gt;20146895&lt;/GOODS_CD&gt;
         &lt;UNIT_CD&gt;10024008655&lt;/UNIT_CD&gt;
         &lt;RTN_HNDLE_TYPE_CD&gt;10&lt;/RTN_HNDLE_TYPE_CD&gt;
         &lt;ORDER_QTY&gt;1&lt;/ORDER_QTY&gt;
         &lt;INIT_REGI_DTTM&gt;2015-01-12 17:50:12.0&lt;/INIT_REGI_DTTM&gt;
         &lt;RTN_ID&gt;1&lt;/RTN_ID&gt;
         &lt;DLVR_FEE_SEQ&gt;200033316&lt;/DLVR_FEE_SEQ&gt;
         &lt;DLVR_FEE_APPLY_SPR_CD/&gt;
         &lt;ENT_CP_CHRG_AMT/&gt;
         &lt;OUR_CP_CHRG_AMT/&gt;
         &lt;ETC_DC_AMT/&gt;
      &lt;/ORDER&gt;
      &lt;ORDER&gt;
         &lt;ORDER_NUM&gt;150112000050&lt;/ORDER_NUM&gt;
         &lt;DLVR_FEE&gt;0&lt;/DLVR_FEE&gt;
         &lt;ORDER_SEQ&gt;2&lt;/ORDER_SEQ&gt;
         &lt;RELT_STAT_CD&gt;340&lt;/RELT_STAT_CD&gt;
         &lt;ORGIN_ORDER_SEQ&gt;1&lt;/ORGIN_ORDER_SEQ&gt;
         &lt;GOODS_CD&gt;20146897&lt;/GOODS_CD&gt;
         &lt;UNIT_CD&gt;10024008669&lt;/UNIT_CD&gt;
         &lt;RTN_HNDLE_TYPE_CD&gt;10&lt;/RTN_HNDLE_TYPE_CD&gt;
         &lt;ORDER_QTY&gt;1&lt;/ORDER_QTY&gt;
         &lt;INIT_REGI_DTTM&gt;2015-01-12 17:53:54.0&lt;/INIT_REGI_DTTM&gt;
         &lt;RTN_ID&gt;1&lt;/RTN_ID&gt;
         &lt;DLVR_FEE_SEQ&gt;200033317&lt;/DLVR_FEE_SEQ&gt;
         &lt;DLVR_FEE_APPLY_SPR_CD/&gt;
         &lt;ENT_CP_CHRG_AMT/&gt;
         &lt;OUR_CP_CHRG_AMT/&gt;
         &lt;ETC_DC_AMT/&gt;
      &lt;/ORDER&gt;
      &lt;ORDER&gt;
         &lt;ORDER_NUM&gt;300000632012&lt;/ORDER_NUM&gt;
         &lt;DLVR_FEE&gt;0&lt;/DLVR_FEE&gt;
         &lt;ORDER_SEQ&gt;4&lt;/ORDER_SEQ&gt;
         &lt;RELT_STAT_CD&gt;300&lt;/RELT_STAT_CD&gt;
         &lt;ORGIN_ORDER_SEQ&gt;1&lt;/ORGIN_ORDER_SEQ&gt;
         &lt;GOODS_CD&gt;20146897&lt;/GOODS_CD&gt;
         &lt;UNIT_CD&gt;10024008668&lt;/UNIT_CD&gt;
         &lt;RTN_HNDLE_TYPE_CD&gt;10&lt;/RTN_HNDLE_TYPE_CD&gt;
         &lt;ORDER_QTY&gt;1&lt;/ORDER_QTY&gt;
         &lt;INIT_REGI_DTTM&gt;2015-01-12 23:40:06.0&lt;/INIT_REGI_DTTM&gt;
         &lt;RTN_ID&gt;1&lt;/RTN_ID&gt;
         &lt;DLVR_FEE_SEQ&gt;200033383&lt;/DLVR_FEE_SEQ&gt;
         &lt;DLVR_FEE_APPLY_SPR_CD/&gt;
         &lt;ENT_CP_CHRG_AMT/&gt;
         &lt;OUR_CP_CHRG_AMT/&gt;
         &lt;ETC_DC_AMT/&gt;
      &lt;/ORDER&gt;
      &lt;ORDER&gt;
         &lt;ORDER_NUM&gt;300000632014&lt;/ORDER_NUM&gt;
         &lt;DLVR_FEE&gt;0&lt;/DLVR_FEE&gt;
         &lt;ORDER_SEQ&gt;4&lt;/ORDER_SEQ&gt;
         &lt;RELT_STAT_CD&gt;340&lt;/RELT_STAT_CD&gt;
         &lt;ORGIN_ORDER_SEQ&gt;1&lt;/ORGIN_ORDER_SEQ&gt;
         &lt;GOODS_CD&gt;20146897&lt;/GOODS_CD&gt;
         &lt;UNIT_CD&gt;10024008670&lt;/UNIT_CD&gt;
         &lt;RTN_HNDLE_TYPE_CD&gt;10&lt;/RTN_HNDLE_TYPE_CD&gt;
         &lt;ORDER_QTY&gt;1&lt;/ORDER_QTY&gt;
         &lt;INIT_REGI_DTTM&gt;2015-01-12 23:44:27.0&lt;/INIT_REGI_DTTM&gt;
         &lt;RTN_ID&gt;1&lt;/RTN_ID&gt;
         &lt;DLVR_FEE_SEQ&gt;200033384&lt;/DLVR_FEE_SEQ&gt;
         &lt;DLVR_FEE_APPLY_SPR_CD/&gt;
         &lt;ENT_CP_CHRG_AMT/&gt;
         &lt;OUR_CP_CHRG_AMT/&gt;
         &lt;ETC_DC_AMT/&gt;
      &lt;/ORDER&gt;
      &lt;ORDER&gt;
         &lt;ORDER_NUM&gt;300000635019&lt;/ORDER_NUM&gt;
         &lt;DLVR_FEE&gt;0&lt;/DLVR_FEE&gt;
         &lt;ORDER_SEQ&gt;5&lt;/ORDER_SEQ&gt;
         &lt;RELT_STAT_CD&gt;340&lt;/RELT_STAT_CD&gt;
         &lt;ORGIN_ORDER_SEQ&gt;3&lt;/ORGIN_ORDER_SEQ&gt;
         &lt;GOODS_CD&gt;20147030&lt;/GOODS_CD&gt;
         &lt;UNIT_CD&gt;10024009737&lt;/UNIT_CD&gt;
         &lt;RTN_HNDLE_TYPE_CD&gt;10&lt;/RTN_HNDLE_TYPE_CD&gt;
         &lt;ORDER_QTY&gt;1&lt;/ORDER_QTY&gt;
         &lt;INIT_REGI_DTTM&gt;2015-01-13 23:10:00.0&lt;/INIT_REGI_DTTM&gt;
         &lt;RTN_ID&gt;3&lt;/RTN_ID&gt;
         &lt;DLVR_FEE_SEQ&gt;200033569&lt;/DLVR_FEE_SEQ&gt;
         &lt;DLVR_FEE_APPLY_SPR_CD&gt;BNN&lt;/DLVR_FEE_APPLY_SPR_CD&gt;
         &lt;ENT_CP_CHRG_AMT/&gt;
         &lt;OUR_CP_CHRG_AMT/&gt;
         &lt;ETC_DC_AMT/&gt;
      &lt;/ORDER&gt;
      &lt;ORDER&gt;
         &lt;ORDER_NUM&gt;300000635021&lt;/ORDER_NUM&gt;
         &lt;DLVR_FEE&gt;0&lt;/DLVR_FEE&gt;
         &lt;ORDER_SEQ&gt;6&lt;/ORDER_SEQ&gt;
         &lt;RELT_STAT_CD&gt;310&lt;/RELT_STAT_CD&gt;
         &lt;ORGIN_ORDER_SEQ&gt;1&lt;/ORGIN_ORDER_SEQ&gt;
         &lt;GOODS_CD&gt;20147035&lt;/GOODS_CD&gt;
         &lt;UNIT_CD&gt;10024009772&lt;/UNIT_CD&gt;
         &lt;RTN_HNDLE_TYPE_CD&gt;10&lt;/RTN_HNDLE_TYPE_CD&gt;
         &lt;ORDER_QTY&gt;1&lt;/ORDER_QTY&gt;
         &lt;INIT_REGI_DTTM&gt;2015-01-13 23:12:17.0&lt;/INIT_REGI_DTTM&gt;
         &lt;RTN_ID&gt;1&lt;/RTN_ID&gt;
         &lt;DLVR_FEE_SEQ&gt;200033571&lt;/DLVR_FEE_SEQ&gt;
         &lt;DLVR_FEE_APPLY_SPR_CD&gt;BNN&lt;/DLVR_FEE_APPLY_SPR_CD&gt;
         &lt;ENT_CP_CHRG_AMT/&gt;
         &lt;OUR_CP_CHRG_AMT/&gt;
         &lt;ETC_DC_AMT/&gt;
      &lt;/ORDER&gt;
      &lt;ORDER&gt;
         &lt;ORDER_NUM&gt;300000635026&lt;/ORDER_NUM&gt;
         &lt;DLVR_FEE&gt;0&lt;/DLVR_FEE&gt;
         &lt;ORDER_SEQ&gt;6&lt;/ORDER_SEQ&gt;
         &lt;RELT_STAT_CD&gt;340&lt;/RELT_STAT_CD&gt;
         &lt;ORGIN_ORDER_SEQ&gt;1&lt;/ORGIN_ORDER_SEQ&gt;
         &lt;GOODS_CD&gt;20147027&lt;/GOODS_CD&gt;
         &lt;UNIT_CD&gt;10024009725&lt;/UNIT_CD&gt;
         &lt;RTN_HNDLE_TYPE_CD&gt;10&lt;/RTN_HNDLE_TYPE_CD&gt;
         &lt;ORDER_QTY&gt;1&lt;/ORDER_QTY&gt;
         &lt;INIT_REGI_DTTM&gt;2015-01-13 23:13:50.0&lt;/INIT_REGI_DTTM&gt;
         &lt;RTN_ID&gt;1&lt;/RTN_ID&gt;
         &lt;DLVR_FEE_SEQ&gt;200033572&lt;/DLVR_FEE_SEQ&gt;
         &lt;DLVR_FEE_APPLY_SPR_CD&gt;BNN&lt;/DLVR_FEE_APPLY_SPR_CD&gt;
         &lt;ENT_CP_CHRG_AMT/&gt;
         &lt;OUR_CP_CHRG_AMT/&gt;
         &lt;ETC_DC_AMT/&gt;
      &lt;/ORDER&gt;
      &lt;ORDER&gt;
         &lt;ORDER_NUM&gt;300000635028&lt;/ORDER_NUM&gt;
         &lt;DLVR_FEE&gt;0&lt;/DLVR_FEE&gt;
         &lt;ORDER_SEQ&gt;6&lt;/ORDER_SEQ&gt;
         &lt;RELT_STAT_CD&gt;310&lt;/RELT_STAT_CD&gt;
         &lt;ORGIN_ORDER_SEQ&gt;1&lt;/ORGIN_ORDER_SEQ&gt;
         &lt;GOODS_CD&gt;20147034&lt;/GOODS_CD&gt;
         &lt;UNIT_CD&gt;10024009764&lt;/UNIT_CD&gt;
         &lt;RTN_HNDLE_TYPE_CD&gt;10&lt;/RTN_HNDLE_TYPE_CD&gt;
         &lt;ORDER_QTY&gt;1&lt;/ORDER_QTY&gt;
         &lt;INIT_REGI_DTTM&gt;2015-01-13 23:15:24.0&lt;/INIT_REGI_DTTM&gt;
         &lt;RTN_ID&gt;1&lt;/RTN_ID&gt;
         &lt;DLVR_FEE_SEQ&gt;200033573&lt;/DLVR_FEE_SEQ&gt;
         &lt;DLVR_FEE_APPLY_SPR_CD&gt;BNN&lt;/DLVR_FEE_APPLY_SPR_CD&gt;
         &lt;ENT_CP_CHRG_AMT/&gt;
         &lt;OUR_CP_CHRG_AMT/&gt;
         &lt;ETC_DC_AMT/&gt;
      &lt;/ORDER&gt;
      &lt;ORDER&gt;
         &lt;ORDER_NUM&gt;300000635032&lt;/ORDER_NUM&gt;
         &lt;DLVR_FEE&gt;2500&lt;/DLVR_FEE&gt;
         &lt;ORDER_SEQ&gt;5&lt;/ORDER_SEQ&gt;
         &lt;RELT_STAT_CD&gt;340&lt;/RELT_STAT_CD&gt;
         &lt;ORGIN_ORDER_SEQ&gt;1&lt;/ORGIN_ORDER_SEQ&gt;
         &lt;GOODS_CD&gt;20147031&lt;/GOODS_CD&gt;
         &lt;UNIT_CD&gt;10024009746&lt;/UNIT_CD&gt;
         &lt;RTN_HNDLE_TYPE_CD&gt;10&lt;/RTN_HNDLE_TYPE_CD&gt;
         &lt;ORDER_QTY&gt;1&lt;/ORDER_QTY&gt;
         &lt;INIT_REGI_DTTM&gt;2015-01-13 23:16:39.0&lt;/INIT_REGI_DTTM&gt;
         &lt;RTN_ID&gt;1&lt;/RTN_ID&gt;
         &lt;DLVR_FEE_SEQ&gt;200033574&lt;/DLVR_FEE_SEQ&gt;
         &lt;DLVR_FEE_APPLY_SPR_CD&gt;BNN&lt;/DLVR_FEE_APPLY_SPR_CD&gt;
         &lt;ENT_CP_CHRG_AMT/&gt;
         &lt;OUR_CP_CHRG_AMT/&gt;
         &lt;ETC_DC_AMT/&gt;
      &lt;/ORDER&gt;
      &lt;ORDER&gt;
         &lt;ORDER_NUM&gt;300000635035&lt;/ORDER_NUM&gt;
         &lt;DLVR_FEE&gt;3000&lt;/DLVR_FEE&gt;
         &lt;ORDER_SEQ&gt;6&lt;/ORDER_SEQ&gt;
         &lt;RELT_STAT_CD&gt;310&lt;/RELT_STAT_CD&gt;
         &lt;ORGIN_ORDER_SEQ&gt;2&lt;/ORGIN_ORDER_SEQ&gt;
         &lt;GOODS_CD&gt;20147036&lt;/GOODS_CD&gt;
         &lt;UNIT_CD&gt;10024009779&lt;/UNIT_CD&gt;
         &lt;RTN_HNDLE_TYPE_CD&gt;10&lt;/RTN_HNDLE_TYPE_CD&gt;
         &lt;ORDER_QTY&gt;1&lt;/ORDER_QTY&gt;
         &lt;INIT_REGI_DTTM&gt;2015-01-13 23:17:55.0&lt;/INIT_REGI_DTTM&gt;
         &lt;RTN_ID&gt;1&lt;/RTN_ID&gt;
         &lt;DLVR_FEE_SEQ&gt;200033575&lt;/DLVR_FEE_SEQ&gt;
         &lt;DLVR_FEE_APPLY_SPR_CD&gt;BNN&lt;/DLVR_FEE_APPLY_SPR_CD&gt;
         &lt;ENT_CP_CHRG_AMT/&gt;
         &lt;OUR_CP_CHRG_AMT/&gt;
         &lt;ETC_DC_AMT/&gt;
      &lt;/ORDER&gt;
      &lt;ORDER&gt;
         &lt;ORDER_NUM&gt;300000652070&lt;/ORDER_NUM&gt;
         &lt;DLVR_FEE&gt;0&lt;/DLVR_FEE&gt;
         &lt;ORDER_SEQ&gt;2&lt;/ORDER_SEQ&gt;
         &lt;RELT_STAT_CD&gt;340&lt;/RELT_STAT_CD&gt;
         &lt;ORGIN_ORDER_SEQ&gt;1&lt;/ORGIN_ORDER_SEQ&gt;
         &lt;GOODS_CD&gt;20147069&lt;/GOODS_CD&gt;
         &lt;UNIT_CD&gt;10024010048&lt;/UNIT_CD&gt;
         &lt;RTN_HNDLE_TYPE_CD&gt;10&lt;/RTN_HNDLE_TYPE_CD&gt;
         &lt;ORDER_QTY&gt;1&lt;/ORDER_QTY&gt;
         &lt;INIT_REGI_DTTM&gt;2015-01-15 22:21:53.0&lt;/INIT_REGI_DTTM&gt;
         &lt;RTN_ID&gt;1&lt;/RTN_ID&gt;
         &lt;DLVR_FEE_SEQ/&gt;
         &lt;DLVR_FEE_APPLY_SPR_CD/&gt;
         &lt;ENT_CP_CHRG_AMT/&gt;
         &lt;OUR_CP_CHRG_AMT/&gt;
         &lt;ETC_DC_AMT/&gt;
      &lt;/ORDER&gt;
   &lt;/ORDERS&gt;
&lt;/RTN_ROOT&gt;</t>
  </si>
  <si>
    <t>1) 업체배송
   10 : 택배직송
   20 : 업체직송
   30 : 자체
   40 : 중량화물
2) 센터배송
   50 : 지원배송
3) 배송없음
   90 : 배송없음</t>
  </si>
  <si>
    <r>
      <t>상품유형코드가 "</t>
    </r>
    <r>
      <rPr>
        <sz val="9"/>
        <color indexed="8"/>
        <rFont val="맑은 고딕"/>
        <family val="3"/>
      </rPr>
      <t>CMM</t>
    </r>
    <r>
      <rPr>
        <sz val="9"/>
        <color indexed="8"/>
        <rFont val="맑은 고딕"/>
        <family val="3"/>
      </rPr>
      <t>"인 경우에는만</t>
    </r>
    <r>
      <rPr>
        <sz val="9"/>
        <color indexed="8"/>
        <rFont val="맑은 고딕"/>
        <family val="3"/>
      </rPr>
      <t xml:space="preserve"> 필수</t>
    </r>
  </si>
  <si>
    <t>△</t>
  </si>
  <si>
    <r>
      <t>도서지역 배송 비용</t>
    </r>
    <r>
      <rPr>
        <sz val="9"/>
        <color indexed="8"/>
        <rFont val="맑은 고딕"/>
        <family val="3"/>
      </rPr>
      <t xml:space="preserve"> (제주도)</t>
    </r>
  </si>
  <si>
    <t>도서지역 배송 비용 (제주도 외)</t>
  </si>
  <si>
    <t>SRCH_SPR_CD</t>
  </si>
  <si>
    <t>O</t>
  </si>
  <si>
    <t>O</t>
  </si>
  <si>
    <t>KBF 속성 분류 코드</t>
  </si>
  <si>
    <t>센터 담당자 아이디</t>
  </si>
  <si>
    <t>AS 담당자 아이디</t>
  </si>
  <si>
    <t>UNIT_CD</t>
  </si>
  <si>
    <t>단품 코드</t>
  </si>
  <si>
    <t>CUST_CMPLN_NUM</t>
  </si>
  <si>
    <t>REQ_HNDLE_CTNT</t>
  </si>
  <si>
    <t>고객 불만 번호</t>
  </si>
  <si>
    <t>CNSL_SEQ</t>
  </si>
  <si>
    <t>HNDLE_CTNT</t>
  </si>
  <si>
    <t>처리 내용</t>
  </si>
  <si>
    <t>상담 일련번호</t>
  </si>
  <si>
    <t>PROC_YN</t>
  </si>
  <si>
    <t>KBF_ATTR_CLSSF_CD</t>
  </si>
  <si>
    <t>InfoKBFReq()</t>
  </si>
  <si>
    <t>ROW_MSG_CODE</t>
  </si>
  <si>
    <t>ORDER_NUM</t>
  </si>
  <si>
    <t>ORDER_DATE</t>
  </si>
  <si>
    <t>ORDER_SEQ</t>
  </si>
  <si>
    <t>SCCSS_YN</t>
  </si>
  <si>
    <t>OrderLinkReq()</t>
  </si>
  <si>
    <t>주문 일련번호</t>
  </si>
  <si>
    <t xml:space="preserve">10: 대한
20: 현대
30: 한진
40: CJGLS
50: HTH
71: 이노지스
79: 우체국(등기)
80: 우체국
81: 로젠
82: 동부
83: 옐로우캡
84: 트라넷
85: 주코
86: 일개미
87: 중앙
88: 한국
89: 건영
91: 일양
70: 자체
60: 동원
90: 기타
92: 한솔
93: KGB특급택배
94: 다운
95: 삼성전자
96: 사가와익스프레스코리아
97: 세덱스
78: 하나로
</t>
  </si>
  <si>
    <t>BUY_TYPE_CD</t>
  </si>
  <si>
    <t>default : N</t>
  </si>
  <si>
    <t>OUTGO_LOC_LSC</t>
  </si>
  <si>
    <t>FTC_GOODS_CLSSF_CD</t>
  </si>
  <si>
    <r>
      <t>A</t>
    </r>
    <r>
      <rPr>
        <sz val="9"/>
        <color indexed="8"/>
        <rFont val="맑은 고딕"/>
        <family val="3"/>
      </rPr>
      <t>S_</t>
    </r>
    <r>
      <rPr>
        <sz val="9"/>
        <color indexed="8"/>
        <rFont val="맑은 고딕"/>
        <family val="3"/>
      </rPr>
      <t>OUTGO_LOC_ID</t>
    </r>
  </si>
  <si>
    <t>AS_OUTGO_LOC_LSC</t>
  </si>
  <si>
    <r>
      <t>A</t>
    </r>
    <r>
      <rPr>
        <sz val="9"/>
        <color indexed="8"/>
        <rFont val="맑은 고딕"/>
        <family val="3"/>
      </rPr>
      <t>S_</t>
    </r>
    <r>
      <rPr>
        <sz val="9"/>
        <color indexed="8"/>
        <rFont val="맑은 고딕"/>
        <family val="3"/>
      </rPr>
      <t>RTN_ID</t>
    </r>
  </si>
  <si>
    <r>
      <t>A</t>
    </r>
    <r>
      <rPr>
        <sz val="9"/>
        <color indexed="8"/>
        <rFont val="맑은 고딕"/>
        <family val="3"/>
      </rPr>
      <t>S_</t>
    </r>
    <r>
      <rPr>
        <sz val="9"/>
        <color indexed="8"/>
        <rFont val="맑은 고딕"/>
        <family val="3"/>
      </rPr>
      <t>RTN_LSC</t>
    </r>
  </si>
  <si>
    <r>
      <t>A</t>
    </r>
    <r>
      <rPr>
        <sz val="9"/>
        <color indexed="8"/>
        <rFont val="맑은 고딕"/>
        <family val="3"/>
      </rPr>
      <t xml:space="preserve">S </t>
    </r>
    <r>
      <rPr>
        <sz val="9"/>
        <color indexed="8"/>
        <rFont val="맑은 고딕"/>
        <family val="3"/>
      </rPr>
      <t>출고지 아이디</t>
    </r>
  </si>
  <si>
    <r>
      <t>A</t>
    </r>
    <r>
      <rPr>
        <sz val="9"/>
        <color indexed="8"/>
        <rFont val="맑은 고딕"/>
        <family val="3"/>
      </rPr>
      <t xml:space="preserve">S </t>
    </r>
    <r>
      <rPr>
        <sz val="9"/>
        <color indexed="8"/>
        <rFont val="맑은 고딕"/>
        <family val="3"/>
      </rPr>
      <t>출고지 택배사</t>
    </r>
  </si>
  <si>
    <r>
      <t>A</t>
    </r>
    <r>
      <rPr>
        <sz val="9"/>
        <color indexed="8"/>
        <rFont val="맑은 고딕"/>
        <family val="3"/>
      </rPr>
      <t xml:space="preserve">S </t>
    </r>
    <r>
      <rPr>
        <sz val="9"/>
        <color indexed="8"/>
        <rFont val="맑은 고딕"/>
        <family val="3"/>
      </rPr>
      <t>반송 아이디</t>
    </r>
  </si>
  <si>
    <r>
      <t>A</t>
    </r>
    <r>
      <rPr>
        <sz val="9"/>
        <color indexed="8"/>
        <rFont val="맑은 고딕"/>
        <family val="3"/>
      </rPr>
      <t xml:space="preserve">S </t>
    </r>
    <r>
      <rPr>
        <sz val="9"/>
        <color indexed="8"/>
        <rFont val="맑은 고딕"/>
        <family val="3"/>
      </rPr>
      <t>반송 택배사</t>
    </r>
  </si>
  <si>
    <t>매출 적용 기준 코드</t>
  </si>
  <si>
    <t>ORDER_NUM</t>
  </si>
  <si>
    <t>10: 매출기준(정산기준)
20: 운송장발행기준</t>
  </si>
  <si>
    <t>ONCE_MAX_ORDER_POSS_QTY</t>
  </si>
  <si>
    <t>조합 결과는 태크 &lt;ATTR_NM&gt;&lt;/ATTR_NM&gt;, 안의 구분자는 '||'로 구분, 단품 속성코드는 상품별로 생성
&lt;ATTR_NM&gt;빨강||110&lt;/ATTR_NM&gt;
&lt;ATTR_NM&gt;빨강||120&lt;/ATTR_NM&gt;
&lt;ATTR_NM&gt;파랑||110&lt;/ATTR_NM&gt;
&lt;ATTR_NM&gt;노랑||95&lt;/ATTR_NM&gt;</t>
  </si>
  <si>
    <r>
      <rPr>
        <sz val="9"/>
        <rFont val="맑은 고딕"/>
        <family val="3"/>
      </rPr>
      <t>COU: 할인쿠폰</t>
    </r>
    <r>
      <rPr>
        <sz val="9"/>
        <color indexed="8"/>
        <rFont val="맑은 고딕"/>
        <family val="3"/>
      </rPr>
      <t xml:space="preserve">
CPC: 매가할인(업체 부담 100%)</t>
    </r>
  </si>
  <si>
    <t>O</t>
  </si>
  <si>
    <t>RTN_GTHR_HOST_CD</t>
  </si>
  <si>
    <t>10 : 업체수거(default)</t>
  </si>
  <si>
    <t>ZIP_CODE_ID</t>
  </si>
  <si>
    <t>ADDR1</t>
  </si>
  <si>
    <t>ADDR2</t>
  </si>
  <si>
    <t>우편번호 아이디</t>
  </si>
  <si>
    <t>주소1</t>
  </si>
  <si>
    <t>주소2</t>
  </si>
  <si>
    <t>취소정보 요청</t>
  </si>
  <si>
    <t>요청정보</t>
  </si>
  <si>
    <t>할인액/할인율</t>
  </si>
  <si>
    <t>1) 업체배송
   10 : 택배직송
   20 : 업체직송
   30 : 자체
   40 : 중량화물
3) 배송없음
   90 : 배송없음</t>
  </si>
  <si>
    <t>FREE_DLVR_SPR_CD</t>
  </si>
  <si>
    <t>ITN_SPECS</t>
  </si>
  <si>
    <t>RMA_EXTRA_DLVR_EXPNS_YN</t>
  </si>
  <si>
    <t>RMA_JEJU_REGN_DLVR_EXPNS</t>
  </si>
  <si>
    <t>RMA_GNRL_REGN_DLVR_EXPNS</t>
  </si>
  <si>
    <t>RMA_GNRL_REGN_DLVR_EXPNS</t>
  </si>
  <si>
    <t>RMA_JEJU_REGN_DLVR_EXPNS</t>
  </si>
  <si>
    <t>OUTGO_LOC_ID</t>
  </si>
  <si>
    <t>반송지 아이디</t>
  </si>
  <si>
    <t>반송지 택배사</t>
  </si>
  <si>
    <t>AS 반송지 아이디</t>
  </si>
  <si>
    <t>AS 반송지 택배사</t>
  </si>
  <si>
    <t>GOODS_CLSSF_CD</t>
  </si>
  <si>
    <t xml:space="preserve">
         </t>
  </si>
  <si>
    <t>구분</t>
  </si>
  <si>
    <t>상품</t>
  </si>
  <si>
    <t>설명</t>
  </si>
  <si>
    <t>데이터 타입</t>
  </si>
  <si>
    <t>Max</t>
  </si>
  <si>
    <t>필수</t>
  </si>
  <si>
    <t>비고</t>
  </si>
  <si>
    <t>헤더정보</t>
  </si>
  <si>
    <t>O</t>
  </si>
  <si>
    <t>요청정보</t>
  </si>
  <si>
    <t>string</t>
  </si>
  <si>
    <t>연동결과</t>
  </si>
  <si>
    <t>string</t>
  </si>
  <si>
    <t>OpenMall NS OpenAPI Guide</t>
  </si>
  <si>
    <t>상품등록</t>
  </si>
  <si>
    <t>상품수정</t>
  </si>
  <si>
    <t>상품수정결과 조회</t>
  </si>
  <si>
    <t>상품재고수정</t>
  </si>
  <si>
    <t>MD리스트 조회</t>
  </si>
  <si>
    <t>상품별단품조회</t>
  </si>
  <si>
    <t>출고지 조회</t>
  </si>
  <si>
    <t>KBF속성조회</t>
  </si>
  <si>
    <t>KBF정보조회</t>
  </si>
  <si>
    <t>주문</t>
  </si>
  <si>
    <t>반품</t>
  </si>
  <si>
    <t>배송</t>
  </si>
  <si>
    <t>취소</t>
  </si>
  <si>
    <t>정산</t>
  </si>
  <si>
    <t>공통조회</t>
  </si>
  <si>
    <t>Open Api Service</t>
  </si>
  <si>
    <t>Service Domain</t>
  </si>
  <si>
    <t>Service Method</t>
  </si>
  <si>
    <t>GoodsMod()</t>
  </si>
  <si>
    <t>GoodsModReq()</t>
  </si>
  <si>
    <t>GoodsStockMod()</t>
  </si>
  <si>
    <t>GoodsStockReq()</t>
  </si>
  <si>
    <t>GoodsSaleStatusReq()</t>
  </si>
  <si>
    <t>GoodsSpecsMod()</t>
  </si>
  <si>
    <t>GoodsFTCMod()</t>
  </si>
  <si>
    <t>OrderReq()</t>
  </si>
  <si>
    <t>ReturnReq()</t>
  </si>
  <si>
    <t>ReturnLinkAdd()</t>
  </si>
  <si>
    <t>ReturnCollectLinkAdd()</t>
  </si>
  <si>
    <t>DeliveryAdd()</t>
  </si>
  <si>
    <t>CancelLinkAdd()</t>
  </si>
  <si>
    <t>CancelLinkAddReq()</t>
  </si>
  <si>
    <t>InfoGoodsClssfReq()</t>
  </si>
  <si>
    <t>InfoMDListReq()</t>
  </si>
  <si>
    <t>InfoUnitsReq()</t>
  </si>
  <si>
    <t>InfoOutgoReq()</t>
  </si>
  <si>
    <t>InfoDispClssfReq()</t>
  </si>
  <si>
    <t>InfoKBFAttrReq()</t>
  </si>
  <si>
    <t>1. Service 방식 : WebService(SOAP)</t>
  </si>
  <si>
    <t>2. Service URL</t>
  </si>
  <si>
    <t>Descriptions</t>
  </si>
  <si>
    <t>3. Service List</t>
  </si>
  <si>
    <t>Method URL - Test</t>
  </si>
  <si>
    <t>WSDL URL - Test</t>
  </si>
  <si>
    <t>상품 등록</t>
  </si>
  <si>
    <t>등록된 기 상품정보 수정</t>
  </si>
  <si>
    <t>상품수정 후 수정결과 조회</t>
  </si>
  <si>
    <t>상품등록 후 등록결과 조회</t>
  </si>
  <si>
    <t>상품 재고 수정</t>
  </si>
  <si>
    <t>상품 재고 수량 조회</t>
  </si>
  <si>
    <t>상품 판매상태 수정</t>
  </si>
  <si>
    <t>상품 판매상태 조회</t>
  </si>
  <si>
    <t>상품기술서(기술서 내용, 상품이미지) 수정</t>
  </si>
  <si>
    <t>공정위 관리 항목 내용 수정</t>
  </si>
  <si>
    <t>발주정보 조회</t>
  </si>
  <si>
    <t>취소정보 연동 결과 등록</t>
  </si>
  <si>
    <t>상품 분류 조회</t>
  </si>
  <si>
    <t>상품 담당 MD 목록 조회</t>
  </si>
  <si>
    <t>상품별 단품 정보 조회</t>
  </si>
  <si>
    <t>출고지 정보 조회</t>
  </si>
  <si>
    <t>KBF(Key Buying Factor) 조회</t>
  </si>
  <si>
    <t>KBF(Key Buying Factor) 속성 조회</t>
  </si>
  <si>
    <t>상품분류별 Key Buying Factor 조회</t>
  </si>
  <si>
    <t>ID.</t>
  </si>
  <si>
    <t>GD102</t>
  </si>
  <si>
    <t>GD104</t>
  </si>
  <si>
    <t>GD105</t>
  </si>
  <si>
    <t>GD106</t>
  </si>
  <si>
    <t>GD109</t>
  </si>
  <si>
    <t>GD110</t>
  </si>
  <si>
    <t>OR101</t>
  </si>
  <si>
    <t>OR102</t>
  </si>
  <si>
    <t>RT102</t>
  </si>
  <si>
    <t>CC101</t>
  </si>
  <si>
    <t>CC102</t>
  </si>
  <si>
    <t>CM101</t>
  </si>
  <si>
    <t>CM102</t>
  </si>
  <si>
    <t>CM103</t>
  </si>
  <si>
    <t>CM104</t>
  </si>
  <si>
    <t>CM105</t>
  </si>
  <si>
    <t>CM107</t>
  </si>
  <si>
    <t>CM108</t>
  </si>
  <si>
    <t>Field 정보</t>
  </si>
  <si>
    <t>AuthenticationKey</t>
  </si>
  <si>
    <t>string</t>
  </si>
  <si>
    <t xml:space="preserve">Method : </t>
  </si>
  <si>
    <t>ALLI_MALL_GOODS_CD</t>
  </si>
  <si>
    <t>VNDR_CD</t>
  </si>
  <si>
    <t>GOODS_CLSSF_CD</t>
  </si>
  <si>
    <t>GOODS_NM_SPECS</t>
  </si>
  <si>
    <t>GOODS_NM_TRPT</t>
  </si>
  <si>
    <t>SRCG_MD</t>
  </si>
  <si>
    <t>SALE_YN</t>
  </si>
  <si>
    <t>BUY_TYPE_CD</t>
  </si>
  <si>
    <t>STYLE_MNG_YN</t>
  </si>
  <si>
    <t>MNF_CD</t>
  </si>
  <si>
    <t>MAKE_NATN_CD</t>
  </si>
  <si>
    <t>BRAND_CD</t>
  </si>
  <si>
    <t>CVS_RTN_YN</t>
  </si>
  <si>
    <t>OUTGO_LOC_ID</t>
  </si>
  <si>
    <t>OUTGO_LOC_LSC</t>
  </si>
  <si>
    <t>RTN_ID</t>
  </si>
  <si>
    <t>RTN_LSC</t>
  </si>
  <si>
    <t>RTN_GTHRDD</t>
  </si>
  <si>
    <t>KEEP_WAY_CD</t>
  </si>
  <si>
    <t>SALE_WAY_CD</t>
  </si>
  <si>
    <t>RFND_SHAPE_CD</t>
  </si>
  <si>
    <t>RMA_DLVR_YN</t>
  </si>
  <si>
    <t>RMA_EXTRA_DLVR_EXPNS_YN</t>
  </si>
  <si>
    <t>BUY_TAX_TYPE_CD</t>
  </si>
  <si>
    <t>SETUP_QTY</t>
  </si>
  <si>
    <t>INQRY_KEY</t>
  </si>
  <si>
    <t>AGREE_DLINE</t>
  </si>
  <si>
    <t>DISP_CLSSF_CD</t>
  </si>
  <si>
    <t>CLSSF_NM</t>
  </si>
  <si>
    <t>UNIT_CD</t>
  </si>
  <si>
    <t>APPLY_START_DATE</t>
  </si>
  <si>
    <t>SL_PRC</t>
  </si>
  <si>
    <t>CST_VAT_PERDO</t>
  </si>
  <si>
    <t>GOODS_CD</t>
  </si>
  <si>
    <t>ITN_SPECS</t>
  </si>
  <si>
    <t>MAIN_IMG</t>
  </si>
  <si>
    <t>SUB_IMG1</t>
  </si>
  <si>
    <t>SUB_IMG2</t>
  </si>
  <si>
    <t>SUB_IMG3</t>
  </si>
  <si>
    <t>FTC_GOODS_CLSSF_CD</t>
  </si>
  <si>
    <t>FTC_GOODS_MNG_ITEM_CD</t>
  </si>
  <si>
    <t>ESSN_ITEM_VAL</t>
  </si>
  <si>
    <t>KBF_ITEM_CD</t>
  </si>
  <si>
    <t>제휴몰 상품 코드</t>
  </si>
  <si>
    <t>협력업체 코드</t>
  </si>
  <si>
    <t>상품 분류 코드</t>
  </si>
  <si>
    <t>상품 명_기술서</t>
  </si>
  <si>
    <t>상품 명_운송</t>
  </si>
  <si>
    <t>소싱 MD</t>
  </si>
  <si>
    <t>판매 여부</t>
  </si>
  <si>
    <t>매입 유형 코드</t>
  </si>
  <si>
    <t>스타일 관리 여부</t>
  </si>
  <si>
    <t>제조원 코드</t>
  </si>
  <si>
    <t>제조 국가 코드</t>
  </si>
  <si>
    <t>브랜드 코드</t>
  </si>
  <si>
    <t>배송 방법 코드2</t>
  </si>
  <si>
    <t>편의점 반품 여부</t>
  </si>
  <si>
    <t>출고지 아이디</t>
  </si>
  <si>
    <t>출고지 택배사</t>
  </si>
  <si>
    <t>반송 아이디</t>
  </si>
  <si>
    <t>반송 택배사</t>
  </si>
  <si>
    <t>반품 수거 주체 코드</t>
  </si>
  <si>
    <t>반품 수거일</t>
  </si>
  <si>
    <t>보관 방법 코드</t>
  </si>
  <si>
    <t>판매 방법 코드</t>
  </si>
  <si>
    <t>환불 형태 코드</t>
  </si>
  <si>
    <t>매입 과세 유형 코드</t>
  </si>
  <si>
    <t>준비 수량</t>
  </si>
  <si>
    <t>조회 KEY</t>
  </si>
  <si>
    <t>약정 기일</t>
  </si>
  <si>
    <t>배송 비용</t>
  </si>
  <si>
    <t>전시 분류 코드</t>
  </si>
  <si>
    <t>분류 명</t>
  </si>
  <si>
    <t>단품 코드</t>
  </si>
  <si>
    <t>적용 시작 일자</t>
  </si>
  <si>
    <t>매가</t>
  </si>
  <si>
    <t>원가_VAT 별도</t>
  </si>
  <si>
    <t>상품 코드</t>
  </si>
  <si>
    <t>프로모션 유형 코드</t>
  </si>
  <si>
    <t>적용 시작일</t>
  </si>
  <si>
    <t>적용 종료일</t>
  </si>
  <si>
    <t>할인 방법 코드</t>
  </si>
  <si>
    <t>업체 부담 금액</t>
  </si>
  <si>
    <t>인터넷 기술서</t>
  </si>
  <si>
    <t>대표이미지</t>
  </si>
  <si>
    <t>서브이미지1</t>
  </si>
  <si>
    <t>서브이미지2</t>
  </si>
  <si>
    <t>서브이미지3</t>
  </si>
  <si>
    <t>공정위 상품 분류 코드</t>
  </si>
  <si>
    <t>공정위 상품 관리 항목 코드</t>
  </si>
  <si>
    <t>필수 항목 값</t>
  </si>
  <si>
    <t>KBF 항목 코드</t>
  </si>
  <si>
    <t>업체 인증키</t>
  </si>
  <si>
    <t>double</t>
  </si>
  <si>
    <t>10 : 상온
20 : 냉동
30 : 냉장</t>
  </si>
  <si>
    <t>Field ID</t>
  </si>
  <si>
    <t>Field Level</t>
  </si>
  <si>
    <t>RTN_MSG_CODE</t>
  </si>
  <si>
    <t>RTN_MSG_TEXT</t>
  </si>
  <si>
    <t>REQ_GOODS_CD</t>
  </si>
  <si>
    <t>ROW_MSG_CODE</t>
  </si>
  <si>
    <t>ROW_MSG_TEXT</t>
  </si>
  <si>
    <t>처리결과 메시지 코드</t>
  </si>
  <si>
    <t>처리결과 메시지 내용</t>
  </si>
  <si>
    <t>요청 상품 코드</t>
  </si>
  <si>
    <t>처리 건별 메시지 코드</t>
  </si>
  <si>
    <t>처리 건별 메시지 내용</t>
  </si>
  <si>
    <t xml:space="preserve">Request XML Format : </t>
  </si>
  <si>
    <t xml:space="preserve">Response XML Format : </t>
  </si>
  <si>
    <t>상품등록 결과조회</t>
  </si>
  <si>
    <t>SEARCH_SDATE</t>
  </si>
  <si>
    <t>SEARCH_EDATE</t>
  </si>
  <si>
    <t>조회 시작일자</t>
  </si>
  <si>
    <t>조회 종료일자</t>
  </si>
  <si>
    <t>제휴사상품코드, 요청상품코드, 상품코드가 모두 공백이면 조회 일자 필수(1개월)</t>
  </si>
  <si>
    <t>REQ_PRGRS_STAT_CD</t>
  </si>
  <si>
    <t>FINAL_APPR_YN</t>
  </si>
  <si>
    <t>요청 진행 상태 코드</t>
  </si>
  <si>
    <t>최종 승인 여부</t>
  </si>
  <si>
    <t>GoodsAdd()</t>
  </si>
  <si>
    <t xml:space="preserve">   1) Test Server : </t>
  </si>
  <si>
    <t xml:space="preserve">   2) Live Server : </t>
  </si>
  <si>
    <t xml:space="preserve">Service ID : </t>
  </si>
  <si>
    <t xml:space="preserve">Service URL : </t>
  </si>
  <si>
    <t xml:space="preserve">Service Desc : </t>
  </si>
  <si>
    <t xml:space="preserve">Method : </t>
  </si>
  <si>
    <t>Go Main</t>
  </si>
  <si>
    <t>TRG : 가등록
MDD : MD상신
MDA : MD승인
MDR : MD반려</t>
  </si>
  <si>
    <t>Y : 승인
N : 미승인</t>
  </si>
  <si>
    <t>△</t>
  </si>
  <si>
    <t>△</t>
  </si>
  <si>
    <t>업체 인증키</t>
  </si>
  <si>
    <t>NUMBER</t>
  </si>
  <si>
    <t>NS 상품코드</t>
  </si>
  <si>
    <t>NS 단품코드</t>
  </si>
  <si>
    <t>상품재고수량조회</t>
  </si>
  <si>
    <t>STOCK_QTY</t>
  </si>
  <si>
    <t>double</t>
  </si>
  <si>
    <t>상품판매상태수정</t>
  </si>
  <si>
    <t>Field 정보</t>
  </si>
  <si>
    <t>SALE_STAT</t>
  </si>
  <si>
    <t>판매 상태</t>
  </si>
  <si>
    <t>VARCHAR2</t>
  </si>
  <si>
    <t>ON : 판매중
OFF : 판매중지
NN : 판매불가</t>
  </si>
  <si>
    <t>GD107</t>
  </si>
  <si>
    <t>GoodsSaleStatusMod()</t>
  </si>
  <si>
    <t>string</t>
  </si>
  <si>
    <t>ON : 판매중
OFF : 판매중지
NN : 판매불가</t>
  </si>
  <si>
    <t>상품판매상태조회</t>
  </si>
  <si>
    <t>GD108</t>
  </si>
  <si>
    <t>UNIT_NM</t>
  </si>
  <si>
    <t>단품 명</t>
  </si>
  <si>
    <t>상품기술서 수정</t>
  </si>
  <si>
    <t>조회 구분 코드</t>
  </si>
  <si>
    <t>조회 일자</t>
  </si>
  <si>
    <t>date</t>
  </si>
  <si>
    <t>date</t>
  </si>
  <si>
    <t>YYYYMMDD</t>
  </si>
  <si>
    <t>ORDER_NUM</t>
  </si>
  <si>
    <t>MBR_ID</t>
  </si>
  <si>
    <t>DLVR_FEE</t>
  </si>
  <si>
    <t>PAY_MTHD_CD</t>
  </si>
  <si>
    <t>TOT_ORDER_AMT</t>
  </si>
  <si>
    <t>ORDER_SEQ</t>
  </si>
  <si>
    <t>ORGIN_ORDER_SEQ</t>
  </si>
  <si>
    <t>GOODS_NM</t>
  </si>
  <si>
    <t>NOR_CST</t>
  </si>
  <si>
    <t>APPLY_SL_PRC</t>
  </si>
  <si>
    <t>SALE_SL_PRC</t>
  </si>
  <si>
    <t>ORDER_QTY</t>
  </si>
  <si>
    <t>SALE_AMT</t>
  </si>
  <si>
    <t>TAX_TYPE_CD</t>
  </si>
  <si>
    <t>TAX_AMT</t>
  </si>
  <si>
    <t>DLVR_SHAPE_CD</t>
  </si>
  <si>
    <t>SYS_OUTGO_YN</t>
  </si>
  <si>
    <t>TRD_YN</t>
  </si>
  <si>
    <t>OUTGO_CMD_DATE</t>
  </si>
  <si>
    <t>WBL_NUM</t>
  </si>
  <si>
    <t>DLVR_FEE_SEQ</t>
  </si>
  <si>
    <t>DLVR_FEE_PLC_CLSSF_CD</t>
  </si>
  <si>
    <t>RECVR</t>
  </si>
  <si>
    <t>TEL_DDD</t>
  </si>
  <si>
    <t>TEL_HTEL</t>
  </si>
  <si>
    <t>TEL_NUM</t>
  </si>
  <si>
    <t>MOBIL_DDD</t>
  </si>
  <si>
    <t>MOBIL_HTEL</t>
  </si>
  <si>
    <t>MOBIL_NUM</t>
  </si>
  <si>
    <t>ALNUM_ROAD_CLSSF_CD</t>
  </si>
  <si>
    <t>ADDR</t>
  </si>
  <si>
    <t>ADDR_DTL</t>
  </si>
  <si>
    <t>PRSNT_YN</t>
  </si>
  <si>
    <t>PRSNT_MSG</t>
  </si>
  <si>
    <t>DLVR_MSG</t>
  </si>
  <si>
    <t>ORDER_NAME</t>
  </si>
  <si>
    <t>CUST_TEL_DDD</t>
  </si>
  <si>
    <t>CUST_TEL_HTEL</t>
  </si>
  <si>
    <t>CUST_TEL_NUM</t>
  </si>
  <si>
    <t>CUST_MOBIL_DDD</t>
  </si>
  <si>
    <t>CUST_MOBIL_HTEL</t>
  </si>
  <si>
    <t>CUST_MOBIL_NUM</t>
  </si>
  <si>
    <t>ENT_CP_CHRG_AMT</t>
  </si>
  <si>
    <t>OUR_CP_CHRG_AMT</t>
  </si>
  <si>
    <t>ETC_DC_AMT</t>
  </si>
  <si>
    <t>주문번호</t>
  </si>
  <si>
    <t>인터넷 회원 ID</t>
  </si>
  <si>
    <t>배송비</t>
  </si>
  <si>
    <t>결제 수단 코드</t>
  </si>
  <si>
    <t>전체 주문 금액</t>
  </si>
  <si>
    <t>주문 일련번호</t>
  </si>
  <si>
    <t>원주문일련번호</t>
  </si>
  <si>
    <t>상품코드</t>
  </si>
  <si>
    <t>상품명</t>
  </si>
  <si>
    <t>단품코드</t>
  </si>
  <si>
    <t>단품명</t>
  </si>
  <si>
    <t>협력사 코드</t>
  </si>
  <si>
    <t>정상원가</t>
  </si>
  <si>
    <t>적용매가</t>
  </si>
  <si>
    <t>판매매가</t>
  </si>
  <si>
    <t>주문 수량</t>
  </si>
  <si>
    <t>판매금액</t>
  </si>
  <si>
    <t>과세 유형 코드</t>
  </si>
  <si>
    <t>부가세 액</t>
  </si>
  <si>
    <t>과세 금액</t>
  </si>
  <si>
    <t>배송 형태 코드</t>
  </si>
  <si>
    <t>시스템 출고 여부</t>
  </si>
  <si>
    <t>맞교환 여부</t>
  </si>
  <si>
    <t>출고 지시 일시</t>
  </si>
  <si>
    <t>배송 요청 일시</t>
  </si>
  <si>
    <t>배송 예정 일시</t>
  </si>
  <si>
    <t>운송장번호</t>
  </si>
  <si>
    <t>배송비 일련 번호</t>
  </si>
  <si>
    <t>배송비 정책 분류 코드</t>
  </si>
  <si>
    <t>수신인</t>
  </si>
  <si>
    <t>전화번호 DDD</t>
  </si>
  <si>
    <t>전화번호 국번</t>
  </si>
  <si>
    <t>전화번호 번호</t>
  </si>
  <si>
    <t>모바일 DDD</t>
  </si>
  <si>
    <t>모바일 국번</t>
  </si>
  <si>
    <t>모바일 번호</t>
  </si>
  <si>
    <t>지번 도로명 분류 코드</t>
  </si>
  <si>
    <t>주소</t>
  </si>
  <si>
    <t>주소 상세</t>
  </si>
  <si>
    <t>선물 여부</t>
  </si>
  <si>
    <t>배송 메시지</t>
  </si>
  <si>
    <t xml:space="preserve">주문자명 </t>
  </si>
  <si>
    <t>고객 전화번호 DDD</t>
  </si>
  <si>
    <t>고객 전화번호 국번</t>
  </si>
  <si>
    <t>고객 전화번호 번호</t>
  </si>
  <si>
    <t>고객 모바일 DDD</t>
  </si>
  <si>
    <t>고객 모바일 국번</t>
  </si>
  <si>
    <t>고객 모바일 번호</t>
  </si>
  <si>
    <t>업체 쿠폰 분담 금액</t>
  </si>
  <si>
    <t>당사 쿠폰 분담 금액</t>
  </si>
  <si>
    <t>기타 할인 금액</t>
  </si>
  <si>
    <t>00,복합결제 (공통코드에 없음)
100,카드
200,무통장
300,실시간계좌이체
400,모바일 승인
500,예치금
600,적립금
700,상품권
800,OK캐시백
900,네티웰
1000,해피머니
1100,연간할인권</t>
  </si>
  <si>
    <t>10,면세
20,과세
30,특소세</t>
  </si>
  <si>
    <t>100,협력업체출고지단위(금액)
200,상품단위(수량/금액)
300,묶음배송(중량)
400,묶음배송(체적)</t>
  </si>
  <si>
    <t>100,지번주소
200,도로명주소</t>
  </si>
  <si>
    <t>발주정보 연동 결과 등록</t>
  </si>
  <si>
    <t>SCCSS_YN</t>
  </si>
  <si>
    <t>FAIL_RSN</t>
  </si>
  <si>
    <t>주문 번호</t>
  </si>
  <si>
    <t>성공 여부</t>
  </si>
  <si>
    <t>실패 사유</t>
  </si>
  <si>
    <t>반품정보 연동 결과 등록</t>
  </si>
  <si>
    <t>원 주문 일련번호</t>
  </si>
  <si>
    <t>Y/N</t>
  </si>
  <si>
    <t>취소정보 요청</t>
  </si>
  <si>
    <t>취소정보 연동 결과 등록</t>
  </si>
  <si>
    <t>SRCH_STRT_DATE</t>
  </si>
  <si>
    <t>SRCH_END_DATE</t>
  </si>
  <si>
    <t>조회 시작 일자</t>
  </si>
  <si>
    <t>조회 종료 일자</t>
  </si>
  <si>
    <t>ORDER_RTN_CLSSF_CD</t>
  </si>
  <si>
    <t>CST_TYPE_CD</t>
  </si>
  <si>
    <t>REV_APPLY_DTTM</t>
  </si>
  <si>
    <t>주문 반품 분류 코드</t>
  </si>
  <si>
    <t>원가유형코드</t>
  </si>
  <si>
    <t>정상 원가</t>
  </si>
  <si>
    <t>적용 매가</t>
  </si>
  <si>
    <t>판매 매가</t>
  </si>
  <si>
    <t>판매 금액</t>
  </si>
  <si>
    <t>매출 적용 일시</t>
  </si>
  <si>
    <t>하위 분류 포함 여부</t>
  </si>
  <si>
    <t>GOODS_CLSSF_NM</t>
  </si>
  <si>
    <t>PARNT_GOODS_CLSSF_CD</t>
  </si>
  <si>
    <t>ORDBY_ORD</t>
  </si>
  <si>
    <t>상품 분류 명</t>
  </si>
  <si>
    <t>부모 상품 분류 코드</t>
  </si>
  <si>
    <t>정렬 순서</t>
  </si>
  <si>
    <t>MD_CD</t>
  </si>
  <si>
    <t>STTR_NM</t>
  </si>
  <si>
    <t>EMP_NM</t>
  </si>
  <si>
    <t>MD 코드</t>
  </si>
  <si>
    <t>MD 명</t>
  </si>
  <si>
    <t>사원명</t>
  </si>
  <si>
    <t>SALE_STAT_NM</t>
  </si>
  <si>
    <t>BAS_ORDBY_ORD</t>
  </si>
  <si>
    <t>판매 상태 코드</t>
  </si>
  <si>
    <t>판매 상태 명</t>
  </si>
  <si>
    <t>기본 정렬 순서</t>
  </si>
  <si>
    <t>BAS_OUTGO_LOC_YN</t>
  </si>
  <si>
    <t>EXCH_EXPNS</t>
  </si>
  <si>
    <t>RTN_EXPNS</t>
  </si>
  <si>
    <t>FREE_DLVR_POSS_AMT</t>
  </si>
  <si>
    <t>BNDLDLVR_YN</t>
  </si>
  <si>
    <t>NOTE</t>
  </si>
  <si>
    <t>PICNM</t>
  </si>
  <si>
    <t>REP_PHONE_DDD</t>
  </si>
  <si>
    <t>REP_PHONE_HTEL</t>
  </si>
  <si>
    <t>REP_PHONE_NUM</t>
  </si>
  <si>
    <t>기본 출고지 여부</t>
  </si>
  <si>
    <t>교환 비용</t>
  </si>
  <si>
    <t>반품 비용</t>
  </si>
  <si>
    <t>무료 배송 가능 금액</t>
  </si>
  <si>
    <t>묶음배송 여부</t>
  </si>
  <si>
    <t>담당자명</t>
  </si>
  <si>
    <t>대표 전화 DDD</t>
  </si>
  <si>
    <t>대표 전화 국번</t>
  </si>
  <si>
    <t>대표 전화 번호</t>
  </si>
  <si>
    <t>PARNT_DISP_CLSSF_CD</t>
  </si>
  <si>
    <t>부모 전시 분류 코드</t>
  </si>
  <si>
    <t>MD_KBF_ATTR_CLSSF_CD</t>
  </si>
  <si>
    <t>KBF 속성 분류 코드</t>
  </si>
  <si>
    <t>KBF_ATTR_CLSSF_NM</t>
  </si>
  <si>
    <t>KBF_PARNT_ITEM_CD</t>
  </si>
  <si>
    <t>KBF_ITEM_KOR_NM</t>
  </si>
  <si>
    <t>KBF 속성 분류 명</t>
  </si>
  <si>
    <t>KBF 부모 항목 코드</t>
  </si>
  <si>
    <t>KBF 항목_한글 명</t>
  </si>
  <si>
    <t>CM106</t>
  </si>
  <si>
    <t>주문일자</t>
  </si>
  <si>
    <t>string</t>
  </si>
  <si>
    <t>출고지정보</t>
  </si>
  <si>
    <t>상품별 출고지 수정</t>
  </si>
  <si>
    <t>OutgoReq()</t>
  </si>
  <si>
    <t>GoodsOutgoMod()</t>
  </si>
  <si>
    <t>배송비</t>
  </si>
  <si>
    <t>double</t>
  </si>
  <si>
    <t>OUTGO_PIC_ID</t>
  </si>
  <si>
    <t>CTR_PIC_ID</t>
  </si>
  <si>
    <t>AS_PIC_ID</t>
  </si>
  <si>
    <t>출고 담당자 아이디</t>
  </si>
  <si>
    <t>센터 담당자 아이디</t>
  </si>
  <si>
    <t>AS 담당자 아이디</t>
  </si>
  <si>
    <t>O</t>
  </si>
  <si>
    <t>GD112</t>
  </si>
  <si>
    <t>GD111</t>
  </si>
  <si>
    <t>REGI_PIC</t>
  </si>
  <si>
    <t>등록 담당자</t>
  </si>
  <si>
    <t>string</t>
  </si>
  <si>
    <t>RTN_ID</t>
  </si>
  <si>
    <t>반송 아이디</t>
  </si>
  <si>
    <t>AS_OUTGO_LOC_ID</t>
  </si>
  <si>
    <t>AS 출고지 아이디</t>
  </si>
  <si>
    <t>제조원 조회</t>
  </si>
  <si>
    <t>제조원 정보 조회</t>
  </si>
  <si>
    <t>InfoMnfCdReq()</t>
  </si>
  <si>
    <t>MNF_CD</t>
  </si>
  <si>
    <t>MNF_NM</t>
  </si>
  <si>
    <t>CHIEF_NM</t>
  </si>
  <si>
    <t>LIC_NUM</t>
  </si>
  <si>
    <t>OVSEA_ENT_TYPE_CD</t>
  </si>
  <si>
    <t>KBF_ITEM_CD</t>
  </si>
  <si>
    <t>HPAGE</t>
  </si>
  <si>
    <t>PIC</t>
  </si>
  <si>
    <t>DPRT</t>
  </si>
  <si>
    <t>POSIT</t>
  </si>
  <si>
    <t>TEL_DDD</t>
  </si>
  <si>
    <t>TEL_HTEL</t>
  </si>
  <si>
    <t>TEL_NUM</t>
  </si>
  <si>
    <t>TELN</t>
  </si>
  <si>
    <t>FAX_DDD</t>
  </si>
  <si>
    <t>FAX_HTEL</t>
  </si>
  <si>
    <t>FAX_NUM</t>
  </si>
  <si>
    <t>MOBIL_DDD</t>
  </si>
  <si>
    <t>MOBIL_HTEL</t>
  </si>
  <si>
    <t>MOBIL_NUM</t>
  </si>
  <si>
    <t>EMAIL</t>
  </si>
  <si>
    <t>GOODS_LCSSF_CD</t>
  </si>
  <si>
    <t>NOTE</t>
  </si>
  <si>
    <t>USE_YN</t>
  </si>
  <si>
    <t>제조원 코드</t>
  </si>
  <si>
    <t>double</t>
  </si>
  <si>
    <t>제조원 명</t>
  </si>
  <si>
    <t>대표자명</t>
  </si>
  <si>
    <t>string</t>
  </si>
  <si>
    <t>사업자등록번호</t>
  </si>
  <si>
    <t>해외업체유형코드</t>
  </si>
  <si>
    <t>KBF 항목 코드</t>
  </si>
  <si>
    <t>홈페이지</t>
  </si>
  <si>
    <t xml:space="preserve">담당자 </t>
  </si>
  <si>
    <t>부서</t>
  </si>
  <si>
    <t>직위</t>
  </si>
  <si>
    <t>내선번호</t>
  </si>
  <si>
    <t>FAX DDD</t>
  </si>
  <si>
    <t>FAX 국번</t>
  </si>
  <si>
    <t>FAX 번호</t>
  </si>
  <si>
    <t>이메일</t>
  </si>
  <si>
    <t>상품 대분류 코드</t>
  </si>
  <si>
    <t>비고</t>
  </si>
  <si>
    <t>사용 여부</t>
  </si>
  <si>
    <t>CM110</t>
  </si>
  <si>
    <t>브랜드 조회</t>
  </si>
  <si>
    <t>브랜드 정보 조회</t>
  </si>
  <si>
    <t>InfoBrandCdReq()</t>
  </si>
  <si>
    <t>BRAND_CD</t>
  </si>
  <si>
    <t>PARNT_BRAND_CD</t>
  </si>
  <si>
    <t>BRAND_KOR_NM</t>
  </si>
  <si>
    <t>BRAND_ENG_NM</t>
  </si>
  <si>
    <t>BRAND_TYPE_CD</t>
  </si>
  <si>
    <t>ORDBY_ORD</t>
  </si>
  <si>
    <t>브랜드 코드</t>
  </si>
  <si>
    <t>브랜드 한글 명</t>
  </si>
  <si>
    <t>브랜드 영문 명</t>
  </si>
  <si>
    <t>브랜드 유형 코드</t>
  </si>
  <si>
    <t>정렬 순서</t>
  </si>
  <si>
    <t>비고</t>
  </si>
  <si>
    <t>부모 브랜드 코드</t>
  </si>
  <si>
    <t>CM111</t>
  </si>
  <si>
    <t>제조 국가 조회</t>
  </si>
  <si>
    <t>제조 국가 정보 조회</t>
  </si>
  <si>
    <t>InfoMakeNatnCdReq()</t>
  </si>
  <si>
    <t>MAKE_NATN_CD</t>
  </si>
  <si>
    <t>제조 국가 코드</t>
  </si>
  <si>
    <t>MAKE_NATN_NM</t>
  </si>
  <si>
    <t>제조 국가명</t>
  </si>
  <si>
    <t>CM109</t>
  </si>
  <si>
    <t>CS</t>
  </si>
  <si>
    <t>CS_REQ_DATE</t>
  </si>
  <si>
    <t>CS_LSECT_NM</t>
  </si>
  <si>
    <t>CS_MSECT_NM</t>
  </si>
  <si>
    <t>CS_SSECT_NM</t>
  </si>
  <si>
    <t>CUST_NM</t>
  </si>
  <si>
    <t>CS번호</t>
  </si>
  <si>
    <t>CS분류 대 분류명</t>
  </si>
  <si>
    <t>CS분류 중 분류명</t>
  </si>
  <si>
    <t>CS분류 소 분류명</t>
  </si>
  <si>
    <t>고객명</t>
  </si>
  <si>
    <t>문의내용</t>
  </si>
  <si>
    <t>사유</t>
  </si>
  <si>
    <t>GOODS_CLSSF_CD</t>
  </si>
  <si>
    <t>INC_CHILD</t>
  </si>
  <si>
    <t>Y/N</t>
  </si>
  <si>
    <t>배송정보 연동</t>
  </si>
  <si>
    <t>DV101</t>
  </si>
  <si>
    <t>Service</t>
  </si>
  <si>
    <t>CancelReq()</t>
  </si>
  <si>
    <t>반품정보 요청 결과 등록</t>
  </si>
  <si>
    <t>OUTGO_PHONE_DDD</t>
  </si>
  <si>
    <t>OUTGO_PHONE_HTEL</t>
  </si>
  <si>
    <t>OUTGO_PHONE_NUM</t>
  </si>
  <si>
    <t>OUTGO_MOBIL_DDD</t>
  </si>
  <si>
    <t>OUTGO_MOBIL_HTEL</t>
  </si>
  <si>
    <t>OUTGO_MOBIL_NUM</t>
  </si>
  <si>
    <t>CTR_PHONE_DDD</t>
  </si>
  <si>
    <t>CTR_PHONE_HTEL</t>
  </si>
  <si>
    <t>CTR_PHONE_NUM</t>
  </si>
  <si>
    <t>CTR_MOBIL_DDD</t>
  </si>
  <si>
    <t>CTR_MOBIL_HTEL</t>
  </si>
  <si>
    <t>CTR_MOBIL_NUM</t>
  </si>
  <si>
    <t>AS_PHONE_DDD</t>
  </si>
  <si>
    <t>AS_PHONE_HTEL</t>
  </si>
  <si>
    <t>AS_PHONE_NUM</t>
  </si>
  <si>
    <t>AS_MOBIL_DDD</t>
  </si>
  <si>
    <t>AS_MOBIL_HTEL</t>
  </si>
  <si>
    <t>AS_MOBIL_NUM</t>
  </si>
  <si>
    <t>배송정보 등록/결과</t>
  </si>
  <si>
    <t>공정위상품고시법 적용항목 수정</t>
  </si>
  <si>
    <t>취소요청 후 취소결과 조회</t>
  </si>
  <si>
    <t>CC103</t>
  </si>
  <si>
    <t>취소요청</t>
  </si>
  <si>
    <t>CANC_RSN</t>
  </si>
  <si>
    <t>취소 사유</t>
  </si>
  <si>
    <t>CS요청일시, "YYYYMMDDHH"</t>
  </si>
  <si>
    <t>NUMBER</t>
  </si>
  <si>
    <t>요청정보</t>
  </si>
  <si>
    <t>DLVR_FEE</t>
  </si>
  <si>
    <t>RELT_STAT_CD</t>
  </si>
  <si>
    <t>관련 상태 코드</t>
  </si>
  <si>
    <t>원주문일련번호</t>
  </si>
  <si>
    <t>상품코드</t>
  </si>
  <si>
    <t>단품코드</t>
  </si>
  <si>
    <t>RTN_HNDLE_TYPE_CD</t>
  </si>
  <si>
    <t>반품 처리 유형 코드</t>
  </si>
  <si>
    <t>ORDER_QTY</t>
  </si>
  <si>
    <t>반품 수량</t>
  </si>
  <si>
    <t>INIT_REGI_DTTM</t>
  </si>
  <si>
    <t>반품 접수 일시</t>
  </si>
  <si>
    <t>DATE</t>
  </si>
  <si>
    <t>RTN_ID</t>
  </si>
  <si>
    <t>반송 아이디</t>
  </si>
  <si>
    <t>배송비 일련 번호</t>
  </si>
  <si>
    <t>DLVR_FEE_APPLY_SPR_CD</t>
  </si>
  <si>
    <t>10 수거필요
40 수거불필요</t>
  </si>
  <si>
    <t>DLVR_COST_CALC_CD
10 출고지 기준
20 상품 단위
30 묶음 배송 단위</t>
  </si>
  <si>
    <t>배송비 구분 코드</t>
  </si>
  <si>
    <t>double</t>
  </si>
  <si>
    <t>RT101</t>
  </si>
  <si>
    <t>반품정보 요청</t>
  </si>
  <si>
    <t>LSC_CD</t>
  </si>
  <si>
    <t>REV_APPLY_STD_CD</t>
  </si>
  <si>
    <t>DLVR_CMPLT_DATE</t>
  </si>
  <si>
    <t>택배사 코드</t>
  </si>
  <si>
    <t>운송장 번호</t>
  </si>
  <si>
    <t>string</t>
  </si>
  <si>
    <t>배송 완료 일자</t>
  </si>
  <si>
    <t>(원주문 일련번호의 매출확정일시)</t>
  </si>
  <si>
    <t>RT103</t>
  </si>
  <si>
    <t>반품수거정보 연동 및 결과 등록</t>
  </si>
  <si>
    <t>공통코드 : LSC_CD
10 대한
20 현대
30 한진
40 CJGLS
50 HTH
60 동원
70 자체
71 이노지스
78 하나로
79 우체국(등기)
80 우체국
81 로젠
82 동부
83 옐로우캡
84 트라넷
85 주코
86 일개미
87 중앙
88 한국
89 건영
90 기타
91 일양
92 한솔
93 KGB택배
94 다운
95 삼성전자
96 사가와익스프레스코리아
97 세덱스
98 천일
99 기타
105 경동택배</t>
  </si>
  <si>
    <t>10 주문
20 교환주문
30 구성품부분주문
40 반품
50 교환반품
60 취소</t>
  </si>
  <si>
    <t>00,정액 정상
10,정률 정상
20,정액 조조할인
2010,정률 조조할인
30,정액 일시불할인
3010,정률 일시불할인
40,정액 한시세일
4010,정률 한시세일
4030,정액 한시세일 일시불할인
403010,정률 한시세일 일시불할인</t>
  </si>
  <si>
    <t>10 면세
20 과세
30 특소세</t>
  </si>
  <si>
    <t>10 일반
20 지정일
30 순차배송
40 예약배송
50 배송불필요</t>
  </si>
  <si>
    <t>100,협력업체출고지단위(금액)
200,상품단위(수량/금액)
300,묶음배송(중량)
400,묶음배송(체적)</t>
  </si>
  <si>
    <t xml:space="preserve">Service ID : </t>
  </si>
  <si>
    <t>Go Main</t>
  </si>
  <si>
    <t xml:space="preserve">Service URL : </t>
  </si>
  <si>
    <t xml:space="preserve">Service Desc : </t>
  </si>
  <si>
    <t xml:space="preserve">Method : </t>
  </si>
  <si>
    <t>구분</t>
  </si>
  <si>
    <t>Field 정보</t>
  </si>
  <si>
    <t>Field ID</t>
  </si>
  <si>
    <t>Field Level</t>
  </si>
  <si>
    <t>AuthenticationKey</t>
  </si>
  <si>
    <t>업체 인증키</t>
  </si>
  <si>
    <t>string</t>
  </si>
  <si>
    <t>요청정보</t>
  </si>
  <si>
    <t>LSC_CD</t>
  </si>
  <si>
    <t>택배사코드</t>
  </si>
  <si>
    <t>운송장번호</t>
  </si>
  <si>
    <t>REV_CNFRM_BAS_CD</t>
  </si>
  <si>
    <t>매출확정기준</t>
  </si>
  <si>
    <t>주문번호</t>
  </si>
  <si>
    <t>주문순번</t>
  </si>
  <si>
    <t xml:space="preserve">Request XML Format : </t>
  </si>
  <si>
    <t xml:space="preserve">Response XML Format : </t>
  </si>
  <si>
    <t>Y/N</t>
  </si>
  <si>
    <t xml:space="preserve">Service ID : </t>
  </si>
  <si>
    <t>Go Main</t>
  </si>
  <si>
    <t xml:space="preserve">Service URL : </t>
  </si>
  <si>
    <t xml:space="preserve">Service Desc : </t>
  </si>
  <si>
    <t xml:space="preserve">Method : </t>
  </si>
  <si>
    <t>구분</t>
  </si>
  <si>
    <t>Field 정보</t>
  </si>
  <si>
    <t>Field ID</t>
  </si>
  <si>
    <t>Field Level</t>
  </si>
  <si>
    <t>AuthenticationKey</t>
  </si>
  <si>
    <t>업체 인증키</t>
  </si>
  <si>
    <t>string</t>
  </si>
  <si>
    <t>ALLI_MALL_GOODS_CD</t>
  </si>
  <si>
    <t>제휴사 상품 코드</t>
  </si>
  <si>
    <t>default : Y</t>
  </si>
  <si>
    <t>default : N</t>
  </si>
  <si>
    <t>10 : 무제한
20 : 한정판매(default)</t>
  </si>
  <si>
    <t>PST : 후환불(default)
PRE : 선환불</t>
  </si>
  <si>
    <t>도서지역 배송 여부</t>
  </si>
  <si>
    <t>도서지역 추가 배송 비용 여부</t>
  </si>
  <si>
    <t>default : 0</t>
  </si>
  <si>
    <t>10 : 면세
20 : 과세
30 : 영세
40 : 비과세</t>
  </si>
  <si>
    <t>STYLE_MNG_YN &lt;&gt; 'Y' 일 경우</t>
  </si>
  <si>
    <t>UNIT_TYPE_CD</t>
  </si>
  <si>
    <t>단품 TYPE 명</t>
  </si>
  <si>
    <t>UNIT_ATTR_NM</t>
  </si>
  <si>
    <t>UNIT_SETUP_QTY</t>
  </si>
  <si>
    <t>단품별 준비 수량</t>
  </si>
  <si>
    <t>[100][90][80][10][100][80]</t>
  </si>
  <si>
    <t>REG_UNIT_CD</t>
  </si>
  <si>
    <t>요청 단품 코드</t>
  </si>
  <si>
    <t xml:space="preserve">Request XML Format : </t>
  </si>
  <si>
    <t xml:space="preserve">Response XML Format : </t>
  </si>
  <si>
    <t>Issued : 2013.12.13</t>
  </si>
  <si>
    <t>[1][2][3]</t>
  </si>
  <si>
    <t>O</t>
  </si>
  <si>
    <t>O</t>
  </si>
  <si>
    <t>S : 특정
F : 수수료(default)</t>
  </si>
  <si>
    <t>인터넷 상품명</t>
  </si>
  <si>
    <t>string</t>
  </si>
  <si>
    <t>추가 단품 등록</t>
  </si>
  <si>
    <t>상품등록 후 추가 단품 등록</t>
  </si>
  <si>
    <t>GoodsAddUnit()</t>
  </si>
  <si>
    <t>string</t>
  </si>
  <si>
    <t>&lt;ESSN_ITEM_VAL&gt;111&lt;/ESSN_ITEM_VAL&gt;
&lt;ESSN_ITEM_VAL&gt;222&lt;/ESSN_ITEM_VAL&gt;
&lt;ESSN_ITEM_VAL&gt;333&lt;/ESSN_ITEM_VAL&gt;</t>
  </si>
  <si>
    <t>ZIP_CODE</t>
  </si>
  <si>
    <t>우편번호</t>
  </si>
  <si>
    <t>OUTGO_PIC_NM</t>
  </si>
  <si>
    <t>CTR_PIC_NM</t>
  </si>
  <si>
    <t>AS_PIC_NM</t>
  </si>
  <si>
    <t>센터 담당자 이름</t>
  </si>
  <si>
    <t>string</t>
  </si>
  <si>
    <t>AS 담당자 이름</t>
  </si>
  <si>
    <t>출고 담당자 이름</t>
  </si>
  <si>
    <t>O</t>
  </si>
  <si>
    <t>수정시 필수</t>
  </si>
  <si>
    <t>수정시 필수</t>
  </si>
  <si>
    <t>공정위 상품 분류 코드</t>
  </si>
  <si>
    <t>double</t>
  </si>
  <si>
    <t>MAKE_NATN_CD</t>
  </si>
  <si>
    <t>제조원코드</t>
  </si>
  <si>
    <t>브랜드 코드</t>
  </si>
  <si>
    <t>제조 국가 코드</t>
  </si>
  <si>
    <t xml:space="preserve">Response XML Format : </t>
  </si>
  <si>
    <t>[100][90][80][10][100][80]</t>
  </si>
  <si>
    <t>O</t>
  </si>
  <si>
    <t>원산지명</t>
  </si>
  <si>
    <t>string</t>
  </si>
  <si>
    <t>O</t>
  </si>
  <si>
    <t>GOODS_CLSSF_TYPE_CD</t>
  </si>
  <si>
    <t>상품 분류 유형 코드</t>
  </si>
  <si>
    <t>LCS:대분류, MCS:중분류, SCS:소분류, DCS:세분류</t>
  </si>
  <si>
    <t>DISP_CLSSF_CD</t>
  </si>
  <si>
    <t>MCS:중분류, SCS:소분류</t>
  </si>
  <si>
    <t>BRAND_KOR_NM</t>
  </si>
  <si>
    <t>브랜드 한글 명</t>
  </si>
  <si>
    <t>MNF_NM</t>
  </si>
  <si>
    <t>제조원 명</t>
  </si>
  <si>
    <t>string</t>
  </si>
  <si>
    <t>GOODS_CD 가 공백이 아닐 경우</t>
  </si>
  <si>
    <t>UNIT_NM</t>
  </si>
  <si>
    <t>단품 명</t>
  </si>
  <si>
    <t>요청 단품 코드</t>
  </si>
  <si>
    <t>double</t>
  </si>
  <si>
    <t>RMTRL_POO</t>
  </si>
  <si>
    <t>MAKE_NATN_CD = '00' (직접입력)일 경우만 필수</t>
  </si>
  <si>
    <t>REQ_UNIT_CD</t>
  </si>
  <si>
    <t>ONCE_MAX_ORDER_POSS_QTY</t>
  </si>
  <si>
    <t>1회 최대 주문 가능 수량</t>
  </si>
  <si>
    <t>CUST_RCALL_DD</t>
  </si>
  <si>
    <t>고객 철회 일</t>
  </si>
  <si>
    <t>O</t>
  </si>
  <si>
    <t>FREE_DLVR_SPR_CD</t>
  </si>
  <si>
    <t>무료 배송 구분 코드</t>
  </si>
  <si>
    <t>string</t>
  </si>
  <si>
    <t>10:유료배송
20:무료배송</t>
  </si>
  <si>
    <t>DLVR_END_DT</t>
  </si>
  <si>
    <t>배송완료일</t>
  </si>
  <si>
    <t>YYYYMMDD</t>
  </si>
  <si>
    <t>RTN_MSG_CODE</t>
  </si>
  <si>
    <t>처리결과 메시지 코드</t>
  </si>
  <si>
    <t>RTN_MSG_TEXT</t>
  </si>
  <si>
    <t>처리결과 메시지 내용</t>
  </si>
  <si>
    <t>ORDER_NUM</t>
  </si>
  <si>
    <t>ORDER_SEQ</t>
  </si>
  <si>
    <t>SUCCESS_YN</t>
  </si>
  <si>
    <t>반영유무</t>
  </si>
  <si>
    <t>성공(Y), 실패(N)</t>
  </si>
  <si>
    <t>REASON</t>
  </si>
  <si>
    <t>사유</t>
  </si>
  <si>
    <t>O</t>
  </si>
  <si>
    <t>InfoClssfKBFReq()</t>
  </si>
  <si>
    <t>UNIT_CD</t>
  </si>
  <si>
    <t>string</t>
  </si>
  <si>
    <t>O</t>
  </si>
  <si>
    <t>인터넷 기술서 변경 사유</t>
  </si>
  <si>
    <t>MD_KBF_ITEM_KOR_NM</t>
  </si>
  <si>
    <t>KBF 항목 한글명</t>
  </si>
  <si>
    <t>DLVR_EXPNS</t>
  </si>
  <si>
    <t>DLVR_WAY_CD2</t>
  </si>
  <si>
    <t>string</t>
  </si>
  <si>
    <t>전시매장조회</t>
  </si>
  <si>
    <t>전시매장 조회</t>
  </si>
  <si>
    <t>InfoCatalogDispReq()</t>
  </si>
  <si>
    <t>CATALOG_ID</t>
  </si>
  <si>
    <t>CATALOG_NM</t>
  </si>
  <si>
    <t>카탈로그 아이디</t>
  </si>
  <si>
    <t>카탈로그 명</t>
  </si>
  <si>
    <t>CATGROUP_ID_CHILD</t>
  </si>
  <si>
    <t>매장 아이디</t>
  </si>
  <si>
    <t>LVL</t>
  </si>
  <si>
    <t>레벨</t>
  </si>
  <si>
    <t>CAT1_CD</t>
  </si>
  <si>
    <t>레벨1 코드</t>
  </si>
  <si>
    <t>CAT1_NM</t>
  </si>
  <si>
    <t>레벨1 명</t>
  </si>
  <si>
    <t>CAT2_CD</t>
  </si>
  <si>
    <t>레벨2 코드</t>
  </si>
  <si>
    <t>CAT2_NM</t>
  </si>
  <si>
    <t>레벨2 명</t>
  </si>
  <si>
    <t>CAT3_CD</t>
  </si>
  <si>
    <t>레벨3 코드</t>
  </si>
  <si>
    <t>CAT3_NM</t>
  </si>
  <si>
    <t>레벨3 명</t>
  </si>
  <si>
    <t>CAT4_CD</t>
  </si>
  <si>
    <t>레벨4 코드</t>
  </si>
  <si>
    <t>CAT4_NM</t>
  </si>
  <si>
    <t>레벨4 명</t>
  </si>
  <si>
    <t>CAT5_CD</t>
  </si>
  <si>
    <t>레벨5 코드</t>
  </si>
  <si>
    <t>CAT5_NM</t>
  </si>
  <si>
    <t>레벨5 명</t>
  </si>
  <si>
    <t>CM112</t>
  </si>
  <si>
    <t>전시 매장 코드</t>
  </si>
  <si>
    <t>카탈로그 ID 와  카탈로그그룹 ID의 조합,
개수 제한은 없으며, 입력순서가 노출 Sequence
&lt;CATALOG_ID, CATGROUP_ID_CHILD&gt;
&lt;CATALOG_ID, CATGROUP_ID_CHILD&gt;…</t>
  </si>
  <si>
    <t>ITN_SPECS_RVIS_RSN</t>
  </si>
  <si>
    <t>조합 결과는 태크 &lt;ATTR_NM&gt;&lt;/ATTR_NM&gt;, 안의 구분자는 '||'로 구분, 단품 속성코드는 상품별로 생성
&lt;ATTR_NM&gt;빨강||110&lt;/ATTR_NM&gt;
&lt;ATTR_NM&gt;빨강||120&lt;/ATTR_NM&gt;
&lt;ATTR_NM&gt;파랑||110&lt;/ATTR_NM&gt;
&lt;ATTR_NM&gt;노랑||95&lt;/ATTR_NM&gt;</t>
  </si>
  <si>
    <t>조합가능한 유형, 유형의 구분은 '||',  순서는 입력순, 옵션형은 조합의 유형이 하나
색상||사이즈</t>
  </si>
  <si>
    <t>카탈로그 상품 등록</t>
  </si>
  <si>
    <t>GoodsCatAdd()</t>
  </si>
  <si>
    <t>MAIN_GOOD_INFO</t>
  </si>
  <si>
    <t xml:space="preserve">본 상품 구성                                                         </t>
  </si>
  <si>
    <t>SPECIAL_INFO</t>
  </si>
  <si>
    <t xml:space="preserve">특별 구성                                                            </t>
  </si>
  <si>
    <t>CG_SEND_INFO</t>
  </si>
  <si>
    <t xml:space="preserve">CG전달사항                                                           </t>
  </si>
  <si>
    <t>NATIVE_YN</t>
  </si>
  <si>
    <t xml:space="preserve">국산품/수입품                                                        </t>
  </si>
  <si>
    <t>ORG_METARIAL</t>
  </si>
  <si>
    <t xml:space="preserve">성분 및 원료의 원산지                                                </t>
  </si>
  <si>
    <t>MATERIAL</t>
  </si>
  <si>
    <t xml:space="preserve">재질/재료                                                            </t>
  </si>
  <si>
    <t>INCOME</t>
  </si>
  <si>
    <t xml:space="preserve">수입원                                                               </t>
  </si>
  <si>
    <t>SMALL_BIZ_YN</t>
  </si>
  <si>
    <t xml:space="preserve">중소기업여부                                                         </t>
  </si>
  <si>
    <t>ORG_METARIAL_LAW</t>
  </si>
  <si>
    <t xml:space="preserve">원료/원산지(법적표시)                                                </t>
  </si>
  <si>
    <t>GOOD_STD</t>
  </si>
  <si>
    <t xml:space="preserve">일반규격                                                             </t>
  </si>
  <si>
    <t>GOOD_SIZE</t>
  </si>
  <si>
    <t xml:space="preserve">사이즈스팩                                                           </t>
  </si>
  <si>
    <t>GOOD_COLOR</t>
  </si>
  <si>
    <t xml:space="preserve">색상                                                                 </t>
  </si>
  <si>
    <t>DESC_YN</t>
  </si>
  <si>
    <t xml:space="preserve">설명서 포함                                                          </t>
  </si>
  <si>
    <t>USAGE_DESC</t>
  </si>
  <si>
    <t xml:space="preserve">사용법/조리방법                                                      </t>
  </si>
  <si>
    <t>EAT_DESC</t>
  </si>
  <si>
    <t xml:space="preserve">섭취방법/복용방법                                                    </t>
  </si>
  <si>
    <t>FUNC_DESC</t>
  </si>
  <si>
    <t xml:space="preserve">기능 설명                                                            </t>
  </si>
  <si>
    <t>PROPERTY_DESC</t>
  </si>
  <si>
    <t xml:space="preserve">상품 설명                                                            </t>
  </si>
  <si>
    <t>GOOD_USAGE</t>
  </si>
  <si>
    <t xml:space="preserve">유용성(상품PR)                                                       </t>
  </si>
  <si>
    <t>USAGE_CARE_DESC</t>
  </si>
  <si>
    <t xml:space="preserve">사용상 주의 사항                                                     </t>
  </si>
  <si>
    <t>WARRANTY_MMS</t>
  </si>
  <si>
    <t xml:space="preserve">보증개월수(개월)                                                     </t>
  </si>
  <si>
    <t>WARRANTY_YN</t>
  </si>
  <si>
    <t xml:space="preserve">품질보증서 동봉 여부                                                 </t>
  </si>
  <si>
    <t>VALID_DESC</t>
  </si>
  <si>
    <t xml:space="preserve">유통기한                                                             </t>
  </si>
  <si>
    <t>MAKE_YM</t>
  </si>
  <si>
    <t xml:space="preserve">제조년도                                                             </t>
  </si>
  <si>
    <t>MODEL_FIRST_YM</t>
  </si>
  <si>
    <t xml:space="preserve">모델 출시 년                                                         </t>
  </si>
  <si>
    <t>REL_LAW</t>
  </si>
  <si>
    <t xml:space="preserve">관련 법규                                                            </t>
  </si>
  <si>
    <t>DLV_IMPT_DESC</t>
  </si>
  <si>
    <t xml:space="preserve">배송 특이사항                                                        </t>
  </si>
  <si>
    <t>DLV_CARE_DESC</t>
  </si>
  <si>
    <t xml:space="preserve">배송 주의사항                                                        </t>
  </si>
  <si>
    <t>SHIP_DUR</t>
  </si>
  <si>
    <t xml:space="preserve">배송 기일                                                            </t>
  </si>
  <si>
    <t>RTN_STD_DESC</t>
  </si>
  <si>
    <t xml:space="preserve">반품 기준                                                            </t>
  </si>
  <si>
    <t>PRE_TAKE_YN</t>
  </si>
  <si>
    <t xml:space="preserve">선수거여부                                                           </t>
  </si>
  <si>
    <t>RTN_DLR_CREDIT_NO</t>
  </si>
  <si>
    <t xml:space="preserve">AS-IS : 반품업체신용번호  TO-BE : 수거업체신용번호                   </t>
  </si>
  <si>
    <t>AS_STD_DESC</t>
  </si>
  <si>
    <t xml:space="preserve">AS기준                                                               </t>
  </si>
  <si>
    <t>AS_FREE_DESC</t>
  </si>
  <si>
    <t xml:space="preserve">AS 유/무상기간                                                       </t>
  </si>
  <si>
    <t>AS_DLV_AMT</t>
  </si>
  <si>
    <t xml:space="preserve">AS 택배비용                                                          </t>
  </si>
  <si>
    <t>AS_DUR_DD</t>
  </si>
  <si>
    <t xml:space="preserve">AS 처리기간                                                          </t>
  </si>
  <si>
    <t>AS_PROC_DLV</t>
  </si>
  <si>
    <t xml:space="preserve">AS 처리유형                                                          </t>
  </si>
  <si>
    <t>AS_DLR_NM</t>
  </si>
  <si>
    <t xml:space="preserve">AS 처리업체                                                          </t>
  </si>
  <si>
    <t>AS_DLR_CREDIT_NO</t>
  </si>
  <si>
    <t xml:space="preserve">AS 업체신용번호                                                      </t>
  </si>
  <si>
    <t>MAKER_CHIEF_NM</t>
  </si>
  <si>
    <t xml:space="preserve">제조원 대표자                                                        </t>
  </si>
  <si>
    <t>MAKER_TELD</t>
  </si>
  <si>
    <t xml:space="preserve">제조원 전화 DDD                                                      </t>
  </si>
  <si>
    <t>MAKER_TELH</t>
  </si>
  <si>
    <t xml:space="preserve">제조원 전화 국번                                                     </t>
  </si>
  <si>
    <t>MAKER_TELN</t>
  </si>
  <si>
    <t xml:space="preserve">제조원 전화 번호                                                     </t>
  </si>
  <si>
    <t>MAKER_ZIP_CODE</t>
  </si>
  <si>
    <t xml:space="preserve">제조원 우편번호                                                      </t>
  </si>
  <si>
    <t>MAKER_ADDR_1</t>
  </si>
  <si>
    <t xml:space="preserve">제조원 주소1                                                         </t>
  </si>
  <si>
    <t>MAKER_ADDR_2</t>
  </si>
  <si>
    <t xml:space="preserve">제조원 주소2                                                         </t>
  </si>
  <si>
    <t>통합기술서항목</t>
  </si>
  <si>
    <t>필수값이나 어떤 값으로 할지 정해지지 않았으므로 임의값이라도 넣기만 하면 됨</t>
  </si>
  <si>
    <t>EXTRA_MNF_CD</t>
  </si>
  <si>
    <t>추가 제조원 코드</t>
  </si>
  <si>
    <t>double</t>
  </si>
  <si>
    <t>EXTRA_MAKE_NATN_CD</t>
  </si>
  <si>
    <t>추가 제조 국가 코드</t>
  </si>
  <si>
    <t>string</t>
  </si>
  <si>
    <t>ROAD_ZIP_CODE</t>
  </si>
  <si>
    <t>도로명 우편번호</t>
  </si>
  <si>
    <t>string</t>
  </si>
  <si>
    <t>ROAD_ADDR</t>
  </si>
  <si>
    <t>ROAD_ADDR_DTL</t>
  </si>
  <si>
    <t>도로명 주소</t>
  </si>
  <si>
    <t>도로명 주소상세</t>
  </si>
  <si>
    <t>100,지번주소</t>
  </si>
  <si>
    <t>200,도로명주소</t>
  </si>
  <si>
    <t>BAS_ALNUM_ROAD_CD</t>
  </si>
  <si>
    <t>기본 지번 도로명 코드</t>
  </si>
  <si>
    <t>100,지번주소
200,도로명주소</t>
  </si>
  <si>
    <t>ZIP_CODE_ID_ALNUM</t>
  </si>
  <si>
    <t>ADDR1_ALNUM</t>
  </si>
  <si>
    <t>ADDR2_ALNUM</t>
  </si>
  <si>
    <t>ZIP_CODE_ID_ROAD</t>
  </si>
  <si>
    <t>ADDR1_ROAD</t>
  </si>
  <si>
    <t>ADDR2_ROAD</t>
  </si>
  <si>
    <t>지번 도로명 분류 코드</t>
  </si>
  <si>
    <t>주소1 지번</t>
  </si>
  <si>
    <t>주소2 지번</t>
  </si>
  <si>
    <t>우편번호 아이디 지번</t>
  </si>
  <si>
    <t>우편번호 아이디 도로명</t>
  </si>
  <si>
    <t>주소1 도로명</t>
  </si>
  <si>
    <t>주소2 도로명</t>
  </si>
  <si>
    <t>BRAND_NM</t>
  </si>
  <si>
    <t>브랜드_명</t>
  </si>
  <si>
    <t>stirng</t>
  </si>
  <si>
    <t>브랜드 명 입력이 없을 경우만 필수</t>
  </si>
  <si>
    <t>제조원이 하나 이상일 경우 입력</t>
  </si>
  <si>
    <t>제조 국가가 하나 이상일 경우 입력</t>
  </si>
  <si>
    <t>CLOB</t>
  </si>
  <si>
    <t>string</t>
  </si>
  <si>
    <t>MBR_ID</t>
  </si>
  <si>
    <t>ORGIN_ORDER_SEQ</t>
  </si>
  <si>
    <t>전시분류 조회</t>
  </si>
  <si>
    <t>Mall 전시 분류 조회</t>
  </si>
  <si>
    <t>Service</t>
  </si>
  <si>
    <t>△</t>
  </si>
  <si>
    <t>제조원 명</t>
  </si>
  <si>
    <t>string</t>
  </si>
  <si>
    <t>제조원 코드 입력없이 제조원 명만 입력된 경우,
- 제조원 명이 이미 존재할 경우 해당 제조원 코드를 찾아서 사용
- 제조원 명이 없을 경우 제조원 코드를 채번한 후 사용</t>
  </si>
  <si>
    <t>브랜드 코드 입력없이 브랜드명만 입력된경우,
-브랜드명이 이미 존재할 경우 해당 브랜드 코드를 찾아서 사용
-브랜드명이 없을 경우 브랜드 코드를 채번한 후 사용</t>
  </si>
  <si>
    <t>제조원 명 입력이 없을 경우만 필수</t>
  </si>
  <si>
    <t>&lt;ESSN_ITEM_VAL&gt;111&lt;/ESSN_ITEM_VAL&gt;
&lt;ESSN_ITEM_VAL&gt;222&lt;/ESSN_ITEM_VAL&gt;
&lt;ESSN_ITEM_VAL&gt;333&lt;/ESSN_ITEM_VAL&gt;</t>
  </si>
  <si>
    <t>100 =&gt; 1000</t>
  </si>
  <si>
    <t>100 =&gt; 1000</t>
  </si>
  <si>
    <t>100 =&gt; 1000</t>
  </si>
  <si>
    <t>Go Main</t>
  </si>
  <si>
    <t>ITN_SPECS</t>
  </si>
  <si>
    <t>MAIN_IMG</t>
  </si>
  <si>
    <r>
      <t>A</t>
    </r>
    <r>
      <rPr>
        <sz val="9"/>
        <color indexed="8"/>
        <rFont val="맑은 고딕"/>
        <family val="3"/>
      </rPr>
      <t>S_RTN_ID</t>
    </r>
  </si>
  <si>
    <r>
      <t>A</t>
    </r>
    <r>
      <rPr>
        <sz val="9"/>
        <color indexed="8"/>
        <rFont val="맑은 고딕"/>
        <family val="3"/>
      </rPr>
      <t>S 반송 아이디</t>
    </r>
  </si>
  <si>
    <t>double</t>
  </si>
  <si>
    <t>O</t>
  </si>
  <si>
    <r>
      <t>A</t>
    </r>
    <r>
      <rPr>
        <sz val="9"/>
        <color indexed="8"/>
        <rFont val="맑은 고딕"/>
        <family val="3"/>
      </rPr>
      <t>S_TAKE_DD</t>
    </r>
  </si>
  <si>
    <r>
      <t>A</t>
    </r>
    <r>
      <rPr>
        <sz val="9"/>
        <color indexed="8"/>
        <rFont val="맑은 고딕"/>
        <family val="3"/>
      </rPr>
      <t>S 수거기간</t>
    </r>
  </si>
  <si>
    <r>
      <t>s</t>
    </r>
    <r>
      <rPr>
        <sz val="9"/>
        <color indexed="8"/>
        <rFont val="맑은 고딕"/>
        <family val="3"/>
      </rPr>
      <t>tring</t>
    </r>
  </si>
  <si>
    <t>EXTRA_MAKE_NATN_CD</t>
  </si>
  <si>
    <t>변경일자</t>
  </si>
  <si>
    <t>상품분류별KBF정보조회</t>
  </si>
  <si>
    <t>버전</t>
  </si>
  <si>
    <t>변경내용</t>
  </si>
  <si>
    <t>2015.01.18</t>
  </si>
  <si>
    <t xml:space="preserve"> GD114</t>
  </si>
  <si>
    <t>2015.01.19</t>
  </si>
  <si>
    <t>&lt;RTN_ROOT&gt;
   &lt;RTN_MESSAGE&gt;
      &lt;RTN_MSG_CODE&gt;M001&lt;/RTN_MSG_CODE&gt;
      &lt;RTN_MSG_TEXT&gt;정상적으로 처리가 완료되었습니다.&lt;/RTN_MSG_TEXT&gt;
   &lt;/RTN_MESSAGE&gt;
   &lt;RTN_DATA&gt;
      &lt;GOODS&gt;
         &lt;ALLI_MALL_GOODS_CD&gt;106131&lt;/ALLI_MALL_GOODS_CD&gt;
         &lt;REQ_GOODS_CD&gt;401637&lt;/REQ_GOODS_CD&gt;
         &lt;GOODS_CD&gt;20154754&lt;/GOODS_CD&gt;
         &lt;REQ_UNIT_CD&gt;2287920,2287921,2287922,2287923&lt;/REQ_UNIT_CD&gt;
         &lt;UNIT_TYPE_CD&gt;색상||사이즈&lt;/UNIT_TYPE_CD&gt;
         &lt;UNIT_ATTR_NM&gt;
            &lt;ATTR_NM&gt;빨강||XL&lt;/ATTR_NM&gt;
            &lt;ATTR_NM&gt;검정||L&lt;/ATTR_NM&gt;
            &lt;ATTR_NM&gt;파랑||M&lt;/ATTR_NM&gt;
            &lt;ATTR_NM&gt;노랑||S&lt;/ATTR_NM&gt;
         &lt;/UNIT_ATTR_NM&gt;
      &lt;/GOODS&gt;
   &lt;/RTN_DATA&gt;
&lt;/RTN_ROOT&gt;</t>
  </si>
  <si>
    <t>&lt;RTN_ROOT&gt;
   &lt;RTN_MESSAGE&gt;
      &lt;RTN_MSG_CODE&gt;M001&lt;/RTN_MSG_CODE&gt;
      &lt;RTN_MSG_TEXT&gt;정상적으로 처리가 완료되었습니다.&lt;/RTN_MSG_TEXT&gt;
   &lt;/RTN_MESSAGE&gt;
&lt;/RTN_ROOT&gt;</t>
  </si>
  <si>
    <t>2015.01.21</t>
  </si>
  <si>
    <t>SRCH_DATE</t>
  </si>
  <si>
    <t>1.OR101(발주정보조회) SRCH_DATE(조회일자) INPUT 에 대한  비고 수정(YYYYMMDD --&gt; YYYYMMDDHH24)</t>
  </si>
  <si>
    <r>
      <t>YYYYMMDD</t>
    </r>
    <r>
      <rPr>
        <sz val="9"/>
        <color indexed="8"/>
        <rFont val="맑은 고딕"/>
        <family val="3"/>
      </rPr>
      <t>HH24</t>
    </r>
  </si>
  <si>
    <r>
      <t>출고지정보 등록</t>
    </r>
    <r>
      <rPr>
        <sz val="9"/>
        <rFont val="맑은 고딕"/>
        <family val="3"/>
      </rPr>
      <t>/수정</t>
    </r>
  </si>
  <si>
    <r>
      <t>1.GD103(상품수정) DLVR_EXPNS(배송비용) INPUT 항목 추가
2.GD112(상품별 출고지 수정) DLVR_EXPNS(배송비용) INPUT 항목 추가</t>
    </r>
    <r>
      <rPr>
        <sz val="10"/>
        <color indexed="8"/>
        <rFont val="맑은 고딕"/>
        <family val="3"/>
      </rPr>
      <t xml:space="preserve">
3.전문별 Request/Response 추가 (GD103, GD104, GB112 추후 추가예정) </t>
    </r>
  </si>
  <si>
    <r>
      <t>1.GD115(상품 전시매장 수정) 신규 API 추가
2.GD113(추가 단품등록) API 재 등록</t>
    </r>
    <r>
      <rPr>
        <sz val="10"/>
        <color indexed="8"/>
        <rFont val="맑은 고딕"/>
        <family val="3"/>
      </rPr>
      <t xml:space="preserve">
3.GD111(출고지정보 등록/수정) API 서비스명 변경, 무료배송가능금액 default 값 999999999999 셋팅</t>
    </r>
  </si>
  <si>
    <r>
      <t xml:space="preserve">1.CM108(상품분류별KBF정보조회) GOODS_CLSSF_CD(상품분류코드) 필수체크 추가
2.CM109(제조원 정보 조회) MNF_NM(제조원명) 필수체크 추가
3.CM110(브랜드 정보 조회) BRAND_KOR_NM(브랜드 한글 명) 필수체크 추가
4.CM111(제조 국가 정보 조회) MAKE_NATN_CD(제조 국가 코드) 필수체크 제거
5.CM112(전시매장 조회) CATELOG_NM(전시매장 명) 필수체크 추가
</t>
    </r>
    <r>
      <rPr>
        <b/>
        <sz val="10"/>
        <color indexed="8"/>
        <rFont val="맑은 고딕"/>
        <family val="3"/>
      </rPr>
      <t>6.GD112(상품별 출고지 수정) ALLI_MALL_GOODS_CD(제휴몰 상품 코드) INPUT/OUTPUT 항목 제거</t>
    </r>
    <r>
      <rPr>
        <sz val="10"/>
        <color indexed="8"/>
        <rFont val="맑은 고딕"/>
        <family val="3"/>
      </rPr>
      <t xml:space="preserve">
</t>
    </r>
    <r>
      <rPr>
        <b/>
        <sz val="10"/>
        <color indexed="8"/>
        <rFont val="맑은 고딕"/>
        <family val="3"/>
      </rPr>
      <t>7.GD112(상품별 출고지 수정) AS_RTN_ID(AS반송지 아이디) INPUT 항목 추가
8.GD114(카달로그 상품 등록) AS_TAKE_DD(AS 수거기간) INPUT 항목 추가</t>
    </r>
    <r>
      <rPr>
        <sz val="10"/>
        <color indexed="8"/>
        <rFont val="맑은 고딕"/>
        <family val="3"/>
      </rPr>
      <t xml:space="preserve">
</t>
    </r>
    <r>
      <rPr>
        <b/>
        <sz val="10"/>
        <color indexed="8"/>
        <rFont val="맑은 고딕"/>
        <family val="3"/>
      </rPr>
      <t>9.GD109(상품기술서 수정) MAIN_IMG(대표 이미지), SUB_IMG1(서브 이미지1), SUB_IMG2(서브 이미지2), SUB_IMG3(서브 이미지3), SUB_IMG4(서브 이미지4) INPUT 항목 제거</t>
    </r>
    <r>
      <rPr>
        <sz val="10"/>
        <color indexed="8"/>
        <rFont val="맑은 고딕"/>
        <family val="3"/>
      </rPr>
      <t xml:space="preserve">
</t>
    </r>
    <r>
      <rPr>
        <b/>
        <sz val="10"/>
        <color indexed="8"/>
        <rFont val="맑은 고딕"/>
        <family val="3"/>
      </rPr>
      <t>10.GD114(카탈로그 상품등록) PRMT_TYPE_CD(프로모션 유형 코드), APPLY_STARTDD(적용 시작일), APPLY_ENDDD(적용 종료일), INSTM_MMS_DCRATE(할인액/할인율), DC_WAY_CD(할인 방법 코드), OUR_CO_CHRG_AMT(NS 부담 금액(율)), ENT_CHRG_AMT(업체 부담 금액(율)) 삭제</t>
    </r>
    <r>
      <rPr>
        <sz val="10"/>
        <color indexed="8"/>
        <rFont val="맑은 고딕"/>
        <family val="3"/>
      </rPr>
      <t xml:space="preserve">
</t>
    </r>
  </si>
  <si>
    <t>2015.01.28</t>
  </si>
  <si>
    <t>&lt;RTN_ROOT&gt;
   &lt;RTN_MESSAGE&gt;
      &lt;RTN_MSG_CODE&gt;M001&lt;/RTN_MSG_CODE&gt;
      &lt;RTN_MSG_TEXT&gt;정상적으로 처리가 완료되었습니다.&lt;/RTN_MSG_TEXT&gt;
   &lt;/RTN_MESSAGE&gt;
   &lt;GOODS&gt;
      &lt;GOOD&gt;
         &lt;UNIT&gt;
            &lt;UNIT_CD&gt;10024010915&lt;/UNIT_CD&gt;
            &lt;GOODS_CD&gt;20147217&lt;/GOODS_CD&gt;
            &lt;UNIT_NM&gt;빨강_XL&lt;/UNIT_NM&gt;
            &lt;SALE_STAT&gt;ON&lt;/SALE_STAT&gt;
            &lt;SALE_STAT_NM&gt;판매중&lt;/SALE_STAT_NM&gt;
            &lt;BAS_ORDBY_ORD&gt;10&lt;/BAS_ORDBY_ORD&gt;
            &lt;UNIT_ATTR_CD&gt;4240001&lt;/UNIT_ATTR_CD&gt;
            &lt;UNIT_ITEM_NM&gt;빨강&lt;/UNIT_ITEM_NM&gt;
            &lt;ORDBY_ORD&gt;1&lt;/ORDBY_ORD&gt;
         &lt;/UNIT&gt;
         &lt;UNIT&gt;
            &lt;UNIT_CD&gt;10024010915&lt;/UNIT_CD&gt;
            &lt;GOODS_CD&gt;20147217&lt;/GOODS_CD&gt;
            &lt;UNIT_NM&gt;빨강_XL&lt;/UNIT_NM&gt;
            &lt;SALE_STAT&gt;ON&lt;/SALE_STAT&gt;
            &lt;SALE_STAT_NM&gt;판매중&lt;/SALE_STAT_NM&gt;
            &lt;BAS_ORDBY_ORD&gt;10&lt;/BAS_ORDBY_ORD&gt;
            &lt;UNIT_ATTR_CD&gt;4240007&lt;/UNIT_ATTR_CD&gt;
            &lt;UNIT_ITEM_NM&gt;XL&lt;/UNIT_ITEM_NM&gt;
            &lt;ORDBY_ORD&gt;2&lt;/ORDBY_ORD&gt;
         &lt;/UNIT&gt;
         &lt;UNIT&gt;
            &lt;UNIT_CD&gt;10024010916&lt;/UNIT_CD&gt;
            &lt;GOODS_CD&gt;20147217&lt;/GOODS_CD&gt;
            &lt;UNIT_NM&gt;검정_L&lt;/UNIT_NM&gt;
            &lt;SALE_STAT&gt;ON&lt;/SALE_STAT&gt;
            &lt;SALE_STAT_NM&gt;판매중&lt;/SALE_STAT_NM&gt;
            &lt;BAS_ORDBY_ORD&gt;20&lt;/BAS_ORDBY_ORD&gt;
            &lt;UNIT_ATTR_CD&gt;4240000&lt;/UNIT_ATTR_CD&gt;
            &lt;UNIT_ITEM_NM&gt;검정&lt;/UNIT_ITEM_NM&gt;
            &lt;ORDBY_ORD&gt;1&lt;/ORDBY_ORD&gt;
         &lt;/UNIT&gt;
         &lt;UNIT&gt;
            &lt;UNIT_CD&gt;10024010918&lt;/UNIT_CD&gt;
            &lt;GOODS_CD&gt;20147217&lt;/GOODS_CD&gt;
            &lt;UNIT_NM&gt;노랑_S&lt;/UNIT_NM&gt;
            &lt;SALE_STAT&gt;ON&lt;/SALE_STAT&gt;
            &lt;SALE_STAT_NM&gt;판매중&lt;/SALE_STAT_NM&gt;
            &lt;BAS_ORDBY_ORD&gt;40&lt;/BAS_ORDBY_ORD&gt;
            &lt;UNIT_ATTR_CD&gt;4240004&lt;/UNIT_ATTR_CD&gt;
            &lt;UNIT_ITEM_NM&gt;S&lt;/UNIT_ITEM_NM&gt;
            &lt;ORDBY_ORD&gt;2&lt;/ORDBY_ORD&gt;
         &lt;/UNIT&gt;
         &lt;UNIT&gt;
            &lt;UNIT_CD&gt;10024010917&lt;/UNIT_CD&gt;
            &lt;GOODS_CD&gt;20147217&lt;/GOODS_CD&gt;
            &lt;UNIT_NM&gt;파랑_M&lt;/UNIT_NM&gt;
            &lt;SALE_STAT&gt;ON&lt;/SALE_STAT&gt;
            &lt;SALE_STAT_NM&gt;판매중&lt;/SALE_STAT_NM&gt;
            &lt;BAS_ORDBY_ORD&gt;30&lt;/BAS_ORDBY_ORD&gt;
            &lt;UNIT_ATTR_CD&gt;4239999&lt;/UNIT_ATTR_CD&gt;
            &lt;UNIT_ITEM_NM&gt;파랑&lt;/UNIT_ITEM_NM&gt;
            &lt;ORDBY_ORD&gt;1&lt;/ORDBY_ORD&gt;
         &lt;/UNIT&gt;
         &lt;UNIT&gt;
            &lt;UNIT_CD&gt;10024010917&lt;/UNIT_CD&gt;
            &lt;GOODS_CD&gt;20147217&lt;/GOODS_CD&gt;
            &lt;UNIT_NM&gt;파랑_M&lt;/UNIT_NM&gt;
            &lt;SALE_STAT&gt;ON&lt;/SALE_STAT&gt;
            &lt;SALE_STAT_NM&gt;판매중&lt;/SALE_STAT_NM&gt;
            &lt;BAS_ORDBY_ORD&gt;30&lt;/BAS_ORDBY_ORD&gt;
            &lt;UNIT_ATTR_CD&gt;4240006&lt;/UNIT_ATTR_CD&gt;
            &lt;UNIT_ITEM_NM&gt;M&lt;/UNIT_ITEM_NM&gt;
            &lt;ORDBY_ORD&gt;2&lt;/ORDBY_ORD&gt;
         &lt;/UNIT&gt;
         &lt;UNIT&gt;
            &lt;UNIT_CD&gt;10024010918&lt;/UNIT_CD&gt;
            &lt;GOODS_CD&gt;20147217&lt;/GOODS_CD&gt;
            &lt;UNIT_NM&gt;노랑_S&lt;/UNIT_NM&gt;
            &lt;SALE_STAT&gt;ON&lt;/SALE_STAT&gt;
            &lt;SALE_STAT_NM&gt;판매중&lt;/SALE_STAT_NM&gt;
            &lt;BAS_ORDBY_ORD&gt;40&lt;/BAS_ORDBY_ORD&gt;
            &lt;UNIT_ATTR_CD&gt;4239998&lt;/UNIT_ATTR_CD&gt;
            &lt;UNIT_ITEM_NM&gt;노랑&lt;/UNIT_ITEM_NM&gt;
            &lt;ORDBY_ORD&gt;1&lt;/ORDBY_ORD&gt;
         &lt;/UNIT&gt;
         &lt;UNIT&gt;
            &lt;UNIT_CD&gt;10024010916&lt;/UNIT_CD&gt;
            &lt;GOODS_CD&gt;20147217&lt;/GOODS_CD&gt;
            &lt;UNIT_NM&gt;검정_L&lt;/UNIT_NM&gt;
            &lt;SALE_STAT&gt;ON&lt;/SALE_STAT&gt;
            &lt;SALE_STAT_NM&gt;판매중&lt;/SALE_STAT_NM&gt;
            &lt;BAS_ORDBY_ORD&gt;20&lt;/BAS_ORDBY_ORD&gt;
            &lt;UNIT_ATTR_CD&gt;4240005&lt;/UNIT_ATTR_CD&gt;
            &lt;UNIT_ITEM_NM&gt;L&lt;/UNIT_ITEM_NM&gt;
            &lt;ORDBY_ORD&gt;2&lt;/ORDBY_ORD&gt;
         &lt;/UNIT&gt;
      &lt;/GOOD&gt;
   &lt;/GOODS&gt;
&lt;/RTN_ROOT&gt;</t>
  </si>
  <si>
    <r>
      <t>U</t>
    </r>
    <r>
      <rPr>
        <sz val="9"/>
        <color indexed="8"/>
        <rFont val="맑은 고딕"/>
        <family val="3"/>
      </rPr>
      <t>NIT_CD</t>
    </r>
  </si>
  <si>
    <t>단품 코드</t>
  </si>
  <si>
    <r>
      <t>d</t>
    </r>
    <r>
      <rPr>
        <sz val="9"/>
        <color indexed="8"/>
        <rFont val="맑은 고딕"/>
        <family val="3"/>
      </rPr>
      <t>ouble</t>
    </r>
  </si>
  <si>
    <r>
      <t>U</t>
    </r>
    <r>
      <rPr>
        <sz val="9"/>
        <color indexed="8"/>
        <rFont val="맑은 고딕"/>
        <family val="3"/>
      </rPr>
      <t>NIT_NM</t>
    </r>
  </si>
  <si>
    <t>단품명</t>
  </si>
  <si>
    <r>
      <t>s</t>
    </r>
    <r>
      <rPr>
        <sz val="9"/>
        <color indexed="8"/>
        <rFont val="맑은 고딕"/>
        <family val="3"/>
      </rPr>
      <t>tring</t>
    </r>
  </si>
  <si>
    <t>delimiter : ','</t>
  </si>
  <si>
    <t>설치 상품 여부</t>
  </si>
  <si>
    <t>INST_GOODS_YN</t>
  </si>
  <si>
    <t>성인 상품 여부</t>
  </si>
  <si>
    <t>ADLT_GOODS_YN</t>
  </si>
  <si>
    <t>PRSNT_PACK_YN</t>
  </si>
  <si>
    <t>MSG_CARD_WRITE_YN</t>
  </si>
  <si>
    <t>선물 포장 여부</t>
  </si>
  <si>
    <t>메시지 카드 작성 여부</t>
  </si>
  <si>
    <t>ITN_GOODS_NM</t>
  </si>
  <si>
    <t>default : N</t>
  </si>
  <si>
    <t>전시매장 중카테고리 코드</t>
  </si>
  <si>
    <t>전시매장 소카테고리 코드</t>
  </si>
  <si>
    <t>전시매장 세카테고리 코드</t>
  </si>
  <si>
    <r>
      <t>d</t>
    </r>
    <r>
      <rPr>
        <sz val="9"/>
        <color indexed="8"/>
        <rFont val="맑은 고딕"/>
        <family val="3"/>
      </rPr>
      <t>ouble</t>
    </r>
  </si>
  <si>
    <r>
      <t>CAT</t>
    </r>
    <r>
      <rPr>
        <sz val="9"/>
        <color indexed="8"/>
        <rFont val="맑은 고딕"/>
        <family val="3"/>
      </rPr>
      <t>2</t>
    </r>
    <r>
      <rPr>
        <sz val="9"/>
        <color indexed="8"/>
        <rFont val="맑은 고딕"/>
        <family val="3"/>
      </rPr>
      <t>_CD</t>
    </r>
  </si>
  <si>
    <r>
      <t>CAT2</t>
    </r>
    <r>
      <rPr>
        <sz val="9"/>
        <color indexed="8"/>
        <rFont val="맑은 고딕"/>
        <family val="3"/>
      </rPr>
      <t>_</t>
    </r>
    <r>
      <rPr>
        <sz val="9"/>
        <color indexed="8"/>
        <rFont val="맑은 고딕"/>
        <family val="3"/>
      </rPr>
      <t>NM</t>
    </r>
  </si>
  <si>
    <r>
      <t>CAT3_</t>
    </r>
    <r>
      <rPr>
        <sz val="9"/>
        <color indexed="8"/>
        <rFont val="맑은 고딕"/>
        <family val="3"/>
      </rPr>
      <t>NM</t>
    </r>
  </si>
  <si>
    <r>
      <t>CAT4_</t>
    </r>
    <r>
      <rPr>
        <sz val="9"/>
        <color indexed="8"/>
        <rFont val="맑은 고딕"/>
        <family val="3"/>
      </rPr>
      <t>NM</t>
    </r>
  </si>
  <si>
    <r>
      <t>CAT5_</t>
    </r>
    <r>
      <rPr>
        <sz val="9"/>
        <color indexed="8"/>
        <rFont val="맑은 고딕"/>
        <family val="3"/>
      </rPr>
      <t>NM</t>
    </r>
  </si>
  <si>
    <r>
      <t>전시매장 대카테고리</t>
    </r>
    <r>
      <rPr>
        <sz val="9"/>
        <color indexed="8"/>
        <rFont val="맑은 고딕"/>
        <family val="3"/>
      </rPr>
      <t xml:space="preserve"> 코드</t>
    </r>
  </si>
  <si>
    <r>
      <t>전시매장 대카테고리</t>
    </r>
    <r>
      <rPr>
        <sz val="9"/>
        <color indexed="8"/>
        <rFont val="맑은 고딕"/>
        <family val="3"/>
      </rPr>
      <t xml:space="preserve"> 명</t>
    </r>
  </si>
  <si>
    <t>전시매장 중카테고리 명</t>
  </si>
  <si>
    <t>전시매장 소카테고리 명</t>
  </si>
  <si>
    <t>전시매장 세카테고리 명</t>
  </si>
  <si>
    <t>string</t>
  </si>
  <si>
    <t>2015.01.29</t>
  </si>
  <si>
    <t>1. GD101(상풍등록), GD114(카탈로그 상품등록)
 - 단품코드(UNIT_CD), 단품명(UNIT_NM) 응답 메시지에 추가
 - 인터넷 상품명 - INT_GOODS_NM -&gt; ITN_GOODS_NM 수정
 - 설치 가능 여부(INST_GOODS_YN), 성인 상품 여부(ADLT_GOODS_YN), 선물 포장 여부(PRSNT_PACK_YN), 메시지 카드 작성 여부(MSG_CARD_WRITE_YN) 요청 메시지에 추가</t>
  </si>
  <si>
    <t>1. CM112(전시매장 조회)
 - 전시매장 대카테고리 코드(CAT2_CD), 전시매장 대카테고리 명(CAT2_NM), 전시매장 중카테고리 코드(CAT3_CD), 전시매장 중카테고리 명(CAT3_NM), 전시매장 소카테고리 코드(CAT4_CD), 전시매장 소카테고리 명(CAT4_NM), 전시매장 세카테고리 코드(CAT5_CD), 전시매장 세카테고리 명(CAT5_NM)  요청 메시지에 추가
 - 전시매장 아이디(CATALOG_ID), 전시매장 명(CATALOG_NM) 요청 메시지에서 삭제</t>
  </si>
  <si>
    <t>상품 분류 코드</t>
  </si>
  <si>
    <t>GoodsAddReq()</t>
  </si>
  <si>
    <t>채널 코드</t>
  </si>
  <si>
    <r>
      <t>I</t>
    </r>
    <r>
      <rPr>
        <sz val="9"/>
        <color indexed="8"/>
        <rFont val="맑은 고딕"/>
        <family val="3"/>
      </rPr>
      <t>NT : 인터넷
SB : 쇼핑북</t>
    </r>
  </si>
  <si>
    <r>
      <t>C</t>
    </r>
    <r>
      <rPr>
        <sz val="9"/>
        <color indexed="8"/>
        <rFont val="맑은 고딕"/>
        <family val="3"/>
      </rPr>
      <t>NNL_CD</t>
    </r>
  </si>
  <si>
    <t>2015.02.03</t>
  </si>
  <si>
    <r>
      <t>M</t>
    </r>
    <r>
      <rPr>
        <sz val="9"/>
        <color indexed="8"/>
        <rFont val="맑은 고딕"/>
        <family val="3"/>
      </rPr>
      <t>ODEL_NM</t>
    </r>
  </si>
  <si>
    <t>모델명</t>
  </si>
  <si>
    <t>1. GD101(상풍등록), GD114(카탈로그 상품등록)
 - 모델명(MODEL_NM) 요청 메시지에 추가
2. CM102(MD리스트 조회)
 - CNNL_CD 응답메시지에 추가</t>
  </si>
  <si>
    <t>2015.02.04</t>
  </si>
  <si>
    <t>프로모션 유형 코드가 COU일 경우 필수</t>
  </si>
  <si>
    <t>프로모션 유형 코드가 COU일 경우 필수
AMT : 정액
RTO : 정률
쿠폰 &amp; 정액인 경우, 단품별 가격중 가장 낮은 가격을 기준으로 함</t>
  </si>
  <si>
    <t>OUR_CO_CHRG_AMT</t>
  </si>
  <si>
    <t>NS 부담 금액</t>
  </si>
  <si>
    <t>CPC일 경우 필수</t>
  </si>
  <si>
    <t>ENT_CHRG_AMT</t>
  </si>
  <si>
    <t>업체 부담 금액</t>
  </si>
  <si>
    <r>
      <t>L</t>
    </r>
    <r>
      <rPr>
        <sz val="9"/>
        <color indexed="8"/>
        <rFont val="맑은 고딕"/>
        <family val="3"/>
      </rPr>
      <t>SC_CD</t>
    </r>
  </si>
  <si>
    <t>택배사 코드</t>
  </si>
  <si>
    <t>원가_VAT 별도</t>
  </si>
  <si>
    <t>2015.02.05</t>
  </si>
  <si>
    <t>단품명</t>
  </si>
  <si>
    <t>1. GD101(상풍등록), GD114(카탈로그 상품등록) 단품 속성명(UNIT_ATTR_NM) 응답메시지에서 삭제
2. GD113(추가 단품등록)
 - 단품 속성명(UNIT_ATTR_NM) -&gt; 단품명(UNIT_NM) 응답메시지 변경
 - 적용 시작 일자(APPLY_START_DATE), 적용 종료 일자(APPLY_END_DATE) 요청 메시지에서 삭제</t>
  </si>
  <si>
    <t>1. CM104(출고지 조회)
 - 출고지 아이디(OUTGO_LOC_ID) 요청메시지에 추가
 - 택배사 코드(LSC_CD) 응답메시지에 추가</t>
  </si>
  <si>
    <t>OUTGO_LOC_ID</t>
  </si>
  <si>
    <t>출고지 아이디</t>
  </si>
  <si>
    <r>
      <t>자동승인업체는 출고지</t>
    </r>
    <r>
      <rPr>
        <sz val="9"/>
        <color indexed="8"/>
        <rFont val="맑은 고딕"/>
        <family val="3"/>
      </rPr>
      <t xml:space="preserve"> 아이디를 입력해야함</t>
    </r>
  </si>
  <si>
    <t>2015.02.11</t>
  </si>
  <si>
    <t>DLVR_FEE_PLC_CLSSF_CD</t>
  </si>
  <si>
    <t>영수증번호</t>
  </si>
  <si>
    <t>1. OR101(발주정보조회) 업체 코드(VNDR_CD) 요청 메시지에서 삭제
2. CM112(전시매장 조회)
 - 전시매장 대대카테고리 코드(CAT1_CD), 전시매장 대대카테고리 명(CAT1_NM) 요청 메시지에 추가</t>
  </si>
  <si>
    <r>
      <t>CAT1</t>
    </r>
    <r>
      <rPr>
        <sz val="9"/>
        <color indexed="8"/>
        <rFont val="맑은 고딕"/>
        <family val="3"/>
      </rPr>
      <t>_CD</t>
    </r>
  </si>
  <si>
    <r>
      <t>CAT1</t>
    </r>
    <r>
      <rPr>
        <sz val="9"/>
        <color indexed="8"/>
        <rFont val="맑은 고딕"/>
        <family val="3"/>
      </rPr>
      <t>_</t>
    </r>
    <r>
      <rPr>
        <sz val="9"/>
        <color indexed="8"/>
        <rFont val="맑은 고딕"/>
        <family val="3"/>
      </rPr>
      <t>NM</t>
    </r>
  </si>
  <si>
    <t>전시매장 대대카테고리 코드</t>
  </si>
  <si>
    <t>전시매장 대대카테고리 명</t>
  </si>
  <si>
    <t>입력시 대대카테고리 명으로 대카테고리까지 검색</t>
  </si>
  <si>
    <t>대대카테고리코드 + 대카테고리코드 + 중카테고리 코드 입력시 중카테고리 코드로 소카테고리까지 검색</t>
  </si>
  <si>
    <t>대대카테고리코드 + 대카테고리코드 + 중카테고리 명 입력시 중카테고리 명으로 소카테고리까지 검색</t>
  </si>
  <si>
    <t>대대카테고리코드 + 대카테고리코드 + 중카테고리 코드 +  소카테고리 코드 입력시 소카테고리 코드로 세카테고리까지 검색</t>
  </si>
  <si>
    <t>대대카테고리코드 + 대카테고리코드 + 중카테고리 코드 + 소카테고리 명 입력시 소카테고리 명으로 세카테고리까지 검색</t>
  </si>
  <si>
    <t>대대카테고리코드 + 대카테고리코드 + 중카테고리 코드 + 소카테고리 코드 + 세카테고리 코드 입력시 세카테고리 코드로 검색</t>
  </si>
  <si>
    <t>대대카테고리코드 + 대카테고리코드 + 중카테고리 코드 + 소카테고리코드 + 세카테고리 명 입력시 세카테고리 명으로 검색</t>
  </si>
  <si>
    <t>대대카테고리코드 + 대카테고리 명 입력시 대카테고리 명으로 중카테고리까지 검색</t>
  </si>
  <si>
    <t>대대카테고리코드 + 대카테고리코드 코드 입력시 대카테고리 코드로 중카테고리까지 검색</t>
  </si>
  <si>
    <t>미입력시 대대카테고리 전체 조회
입력시 대대카테고리 코드로 대카테고리까지 검색</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</si>
  <si>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&lt;ser:InfoCatalogDispReq&gt;
         &lt;!--Optional:--&gt;
         &lt;CAT1_ID&gt;14051&lt;/CAT_ID&gt;
         &lt;!--Optional:--&gt;
         &lt;CAT1_NM&gt;NSMALL&lt;/CAT1_NM&gt;
      &lt;/ser:InfoCatalogDispReq&gt;
   &lt;/soapenv:Body&gt;
&lt;/soapenv:Envelope&gt;</t>
  </si>
  <si>
    <t>현재 재고 수량</t>
  </si>
  <si>
    <t>단품 명</t>
  </si>
  <si>
    <t>2015.02.13</t>
  </si>
  <si>
    <t>1. GD106(상품재고수량조회) 응답메시지에 단품명(UNIT_NM) 추가</t>
  </si>
  <si>
    <t>2015.02.16</t>
  </si>
  <si>
    <t>△</t>
  </si>
  <si>
    <t>. 단품별 가격 적용 상품은 원가_VAT 별도 필수
. 상품별 가격 적용 상품은 원가_VAT 별도 입력해도 적용되지 않음 (기존의 가격대로 단품 추가됨)</t>
  </si>
  <si>
    <t>REQ_PRGRS_STAT_CD</t>
  </si>
  <si>
    <t>2015.02.23</t>
  </si>
  <si>
    <t>1. CM103(상푼별단품조회) 단품 속성 코드(UNIT_ATTR_CD), 단품 항목 명(UNIT_ITEM_NM), 정렬 순서(ORDBY_ORD) 요청 메시지에서 삭제</t>
  </si>
  <si>
    <t>상품분류 조회</t>
  </si>
  <si>
    <t>BUY_TAX_TYPE_CD</t>
  </si>
  <si>
    <t>UNIT_CD</t>
  </si>
  <si>
    <t>ALNUM_ROAD_CLSSF_CD</t>
  </si>
  <si>
    <r>
      <t xml:space="preserve">구분자 </t>
    </r>
    <r>
      <rPr>
        <sz val="9"/>
        <color indexed="8"/>
        <rFont val="맑은 고딕"/>
        <family val="3"/>
      </rPr>
      <t>","</t>
    </r>
  </si>
  <si>
    <t>REQ_GOODS_CD</t>
  </si>
  <si>
    <t>ALLI_MALL_GOODS_CD</t>
  </si>
  <si>
    <r>
      <t>S</t>
    </r>
    <r>
      <rPr>
        <sz val="9"/>
        <color indexed="8"/>
        <rFont val="맑은 고딕"/>
        <family val="3"/>
      </rPr>
      <t>TYLE_ID</t>
    </r>
  </si>
  <si>
    <r>
      <t>C</t>
    </r>
    <r>
      <rPr>
        <sz val="9"/>
        <color indexed="8"/>
        <rFont val="맑은 고딕"/>
        <family val="3"/>
      </rPr>
      <t>OLOR_ID</t>
    </r>
  </si>
  <si>
    <t>컬러 아이디</t>
  </si>
  <si>
    <t>스타일 아이디</t>
  </si>
  <si>
    <t>AS-IS의 STYLE_ID</t>
  </si>
  <si>
    <t>AS-IS의 COLOR_ID</t>
  </si>
  <si>
    <t>2015.03.01</t>
  </si>
  <si>
    <t>1.  CM102(상품등록 결과조회)
 - 스타일 아이디(STYLE_ID), 컬러 아이디(COLOR_ID) 요청메시지에 추가
 - 스타일 아이디(STYLE_ID), 컬러 아이디(COLOR_ID) 응답메시지에 추가</t>
  </si>
  <si>
    <t>1. GD101(상풍등록), GD103(상품수정), GD114(카탈로그 상품등록)
 - 가격 적용 종료 일자 (APPLY_END_DATE) 요청 메시지에서 삭제 (default : 29991231235959)
2. GD113(추가 단품등록)
 - 가격 적용 시작 일자(APPLY_START_DATE) 요청 메시지에서 삭제 (기존의 가격 적용 시작 일자로 단품 추가됨)
 - 가격 적용 종료 일자(APPLY_END_DATE) 요청 메시지에서 삭제 (기존의 가격 적용 종료 일자로 단품 추가됨)
 - 상품별 가격 적용 상품은 매가, 원가 입력해도 적용되지 않음 (기존의 가격대로 단품 추가됨)</t>
  </si>
  <si>
    <t>2015.03.04</t>
  </si>
  <si>
    <t>1.  CM102(상품등록 결과조회)
 - 스타일 아이디(STYLE_ID), 컬러 아이디(COLOR_ID) 요청메시지에 삭제
 - 스타일 아이디(STYLE_ID), 컬러 아이디(COLOR_ID) 응답메시지에 삭제
1.  CM103(상품별단품조회)
 - 스타일 아이디(STYLE_ID), 컬러 아이디(COLOR_ID) 요청메시지에 추가
 - 스타일 아이디(STYLE_ID), 컬러 아이디(COLOR_ID) 응답메시지에 추가</t>
  </si>
  <si>
    <t>V</t>
  </si>
  <si>
    <t>O</t>
  </si>
  <si>
    <t>. 단품별 가격 적용 상품은 매가 입력 필수
. 상품별 가격 적용 상품은 매가 입력해도 적용되지 않음 (기존의 가격대로 단품 추가됨)</t>
  </si>
  <si>
    <t>VAT_AMT</t>
  </si>
  <si>
    <t>1. OR101(발주정보조회) 배송비(DLVR_EXPNS) 응답메시지에 추가</t>
  </si>
  <si>
    <t>2015.03.17</t>
  </si>
  <si>
    <t>2015.05.13</t>
  </si>
  <si>
    <t>1. OR101(발주정보조회)
 - 배송비(DLVR_EXPNS) 응답메시지에서 삭제
 - 원주문 번호(ORIGIN_ORDER_NUM) 응답메시지에 추가
2. CC101(취소정보 요청)
 - 추가배송비(EXTRA_DLVR_FEE) 응답메시지에 추가</t>
  </si>
  <si>
    <t>ORGIN_ORDER_NUM</t>
  </si>
  <si>
    <t>원주문번호</t>
  </si>
  <si>
    <r>
      <t>E</t>
    </r>
    <r>
      <rPr>
        <sz val="9"/>
        <color indexed="8"/>
        <rFont val="맑은 고딕"/>
        <family val="3"/>
      </rPr>
      <t>XTRA_DLVR_FEE</t>
    </r>
  </si>
  <si>
    <t>취소 후 발생된 남은 실 주문의 총 배송비</t>
  </si>
  <si>
    <t>총 배송비</t>
  </si>
  <si>
    <t>http://extif.nsmall.com/openapiweb/ws/</t>
  </si>
  <si>
    <t>GOODS_NM</t>
  </si>
  <si>
    <t>상품명</t>
  </si>
  <si>
    <t>2015.06.27</t>
  </si>
  <si>
    <t>1. GD101 (상품등록)
 - REQUEST에서 프로모션 유형 코드 (PRMT_TYPE_CD) 에서 앞으로는 CPC는 사용불가
2. OR101 (발주정보 조회)
 - REQUEST에서 SRCH_SPR_CD(조회 구분 코드) 주문상태값 별로 조회할 수 있도록 수정
3. RT101 (반품정보 요청)
 - RESPONSE에 상품명, 단품명 추가</t>
  </si>
  <si>
    <t>ST101</t>
  </si>
  <si>
    <t>정산정보 요청</t>
  </si>
  <si>
    <t>정산정보 조회</t>
  </si>
  <si>
    <t>Service</t>
  </si>
  <si>
    <t>SettleReq()</t>
  </si>
  <si>
    <t>ST102</t>
  </si>
  <si>
    <t>정산정보 연동 결과 등록</t>
  </si>
  <si>
    <t>SettleLinkAdd()</t>
  </si>
  <si>
    <t>기본조회 : 일반 주문조회
상품옵션별조회 : 쿠폰이나 프로모션
                        이 있는 주문조회
10. 기본조회 (출고지시만)
11. 기본조회 (출고확정만)
12. 기본조회 (출고완료만)
20. 상품옵션별조회 (출고지시만)
21. 상품옵션별조회 (출고확정만)
22. 상품옵션별조회 (출고완료만)</t>
  </si>
  <si>
    <t>&lt;RTN_ROOT&gt;
   &lt;RTN_MESSAGE&gt;
      &lt;RTN_MSG_CODE&gt;M001&lt;/RTN_MSG_CODE&gt;
      &lt;RTN_MSG_TEXT&gt;정상적으로 처리가 완료되었습니다.&lt;/RTN_MSG_TEXT&gt;
   &lt;/RTN_MESSAGE&gt;
   &lt;ORDERS&gt;
      &lt;ORDER&gt;
         &lt;ORDER_NUM&gt;300000632018&lt;/ORDER_NUM&gt;
         &lt;ORDER_SEQ&gt;4&lt;/ORDER_SEQ&gt;
         &lt;ORGIN_ORDER_SEQ&gt;2&lt;/ORGIN_ORDER_SEQ&gt;
         &lt;GOODS_CD&gt;20146897&lt;/GOODS_CD&gt;
         &lt;GOODS_NM&gt;[제휴]선환불_무료배송_한정판매_면세&lt;/GOODS_NM&gt;
         &lt;UNIT_CD&gt;10024008668&lt;/UNIT_CD&gt;
         &lt;UNIT_NM&gt;darkbrown_100&lt;/UNIT_NM&gt;
         &lt;VNDR_CD&gt;벤더코드&lt;/VNDR_CD&gt;
         &lt;ORDER_QTY&gt;1&lt;/ORDER_QTY&gt;
         &lt;ENT_CHRG_AMT/&gt;
         &lt;OUR_CO_CHRG_AMT/&gt;
         &lt;DC_AMT/&gt;
      &lt;/ORDER&gt;
      &lt;ORDER&gt;
         &lt;ORDER_NUM&gt;300000635019&lt;/ORDER_NUM&gt;
         &lt;ORDER_SEQ&gt;4&lt;/ORDER_SEQ&gt;
         &lt;ORGIN_ORDER_SEQ&gt;2&lt;/ORGIN_ORDER_SEQ&gt;
         &lt;GOODS_CD&gt;20147030&lt;/GOODS_CD&gt;
         &lt;GOODS_NM&gt;[제휴_0113]선환불_무료배송_한정판매_면세_2&lt;/GOODS_NM&gt;
         &lt;UNIT_CD&gt;10024009738&lt;/UNIT_CD&gt;
         &lt;UNIT_NM&gt;파랑_M&lt;/UNIT_NM&gt;
         &lt;VNDR_CD&gt;벤더코드&lt;/VNDR_CD&gt;
         &lt;ORDER_QTY&gt;1&lt;/ORDER_QTY&gt;
         &lt;ENT_CHRG_AMT/&gt;
         &lt;OUR_CO_CHRG_AMT/&gt;
         &lt;DC_AMT/&gt;
      &lt;/ORDER&gt;
      &lt;ORDER&gt;
         &lt;ORDER_NUM&gt;300000635021&lt;/ORDER_NUM&gt;
         &lt;ORDER_SEQ&gt;5&lt;/ORDER_SEQ&gt;
         &lt;ORGIN_ORDER_SEQ&gt;2&lt;/ORGIN_ORDER_SEQ&gt;
         &lt;GOODS_CD&gt;20147035&lt;/GOODS_CD&gt;
         &lt;GOODS_NM&gt;[제휴_0113]후환불_무료배송_한정판매_과세_2&lt;/GOODS_NM&gt;
         &lt;UNIT_CD&gt;10024009771&lt;/UNIT_CD&gt;
         &lt;UNIT_NM&gt;파랑_105&lt;/UNIT_NM&gt;
         &lt;VNDR_CD&gt;벤더코드&lt;/VNDR_CD&gt;
         &lt;ORDER_QTY&gt;1&lt;/ORDER_QTY&gt;
         &lt;ENT_CHRG_AMT/&gt;
         &lt;OUR_CO_CHRG_AMT/&gt;
         &lt;DC_AMT/&gt;
      &lt;/ORDER&gt;
      &lt;ORDER&gt;
         &lt;ORDER_NUM&gt;300000635026&lt;/ORDER_NUM&gt;
         &lt;ORDER_SEQ&gt;5&lt;/ORDER_SEQ&gt;
         &lt;ORGIN_ORDER_SEQ&gt;2&lt;/ORGIN_ORDER_SEQ&gt;
         &lt;GOODS_CD&gt;20147027&lt;/GOODS_CD&gt;
         &lt;GOODS_NM&gt;[제휴_0113]선환불_무료배송_무제한_면세_2&lt;/GOODS_NM&gt;
         &lt;UNIT_CD&gt;10024009725&lt;/UNIT_CD&gt;
         &lt;UNIT_NM&gt;노랑_S&lt;/UNIT_NM&gt;
         &lt;VNDR_CD&gt;벤더코드&lt;/VNDR_CD&gt;
         &lt;ORDER_QTY&gt;1&lt;/ORDER_QTY&gt;
         &lt;ENT_CHRG_AMT/&gt;
         &lt;OUR_CO_CHRG_AMT/&gt;
         &lt;DC_AMT/&gt;
      &lt;/ORDER&gt;
      &lt;ORDER&gt;
         &lt;ORDER_NUM&gt;300000635028&lt;/ORDER_NUM&gt;
         &lt;ORDER_SEQ&gt;5&lt;/ORDER_SEQ&gt;
         &lt;ORGIN_ORDER_SEQ&gt;3&lt;/ORGIN_ORDER_SEQ&gt;
         &lt;GOODS_CD&gt;20147034&lt;/GOODS_CD&gt;
         &lt;GOODS_NM&gt;[제휴_0113]후환불_무료배송_무제한_과세_2&lt;/GOODS_NM&gt;
         &lt;UNIT_CD&gt;10024009762&lt;/UNIT_CD&gt;
         &lt;UNIT_NM&gt;검정_L&lt;/UNIT_NM&gt;
         &lt;VNDR_CD&gt;벤더코드&lt;/VNDR_CD&gt;
         &lt;ORDER_QTY&gt;1&lt;/ORDER_QTY&gt;
         &lt;ENT_CHRG_AMT/&gt;
         &lt;OUR_CO_CHRG_AMT/&gt;
         &lt;DC_AMT/&gt;
      &lt;/ORDER&gt;
      &lt;ORDER&gt;
         &lt;ORDER_NUM&gt;300000635032&lt;/ORDER_NUM&gt;
         &lt;ORDER_SEQ&gt;4&lt;/ORDER_SEQ&gt;
         &lt;ORGIN_ORDER_SEQ&gt;3&lt;/ORGIN_ORDER_SEQ&gt;
         &lt;GOODS_CD&gt;20147031&lt;/GOODS_CD&gt;
         &lt;GOODS_NM&gt;[제휴_0113]선환불_유료배송2500_한정판매_2&lt;/GOODS_NM&gt;
         &lt;UNIT_CD&gt;10024009747&lt;/UNIT_CD&gt;
         &lt;UNIT_NM&gt;노랑_110&lt;/UNIT_NM&gt;
         &lt;VNDR_CD&gt;벤더코드&lt;/VNDR_CD&gt;
         &lt;ORDER_QTY&gt;1&lt;/ORDER_QTY&gt;
         &lt;ENT_CHRG_AMT/&gt;
         &lt;OUR_CO_CHRG_AMT/&gt;
         &lt;DC_AMT/&gt;
      &lt;/ORDER&gt;
      &lt;ORDER&gt;
         &lt;ORDER_NUM&gt;300000635035&lt;/ORDER_NUM&gt;
         &lt;ORDER_SEQ&gt;5&lt;/ORDER_SEQ&gt;
         &lt;ORGIN_ORDER_SEQ&gt;1&lt;/ORGIN_ORDER_SEQ&gt;
         &lt;GOODS_CD&gt;20147036&lt;/GOODS_CD&gt;
         &lt;GOODS_NM&gt;[제휴_0113]후환불_유료배송3000_한정판매_2&lt;/GOODS_NM&gt;
         &lt;UNIT_CD&gt;10024009780&lt;/UNIT_CD&gt;
         &lt;UNIT_NM&gt;노랑_110&lt;/UNIT_NM&gt;
         &lt;VNDR_CD&gt;벤더코드&lt;/VNDR_CD&gt;
         &lt;ORDER_QTY&gt;1&lt;/ORDER_QTY&gt;
         &lt;ENT_CHRG_AMT/&gt;
         &lt;OUR_CO_CHRG_AMT/&gt;
         &lt;DC_AMT/&gt;
      &lt;/ORDER&gt;
   &lt;/ORDERS&gt;
&lt;/RTN_ROOT&gt;</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</si>
  <si>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&lt;ser:CancelReq&gt;
         &lt;!--Optional:--&gt;
         &lt;VNDR_CD&gt;벤더코드&lt;/VNDR_CD&gt;
      &lt;/ser:CancelReq&gt;
   &lt;/soapenv:Body&gt;
&lt;/soapenv:Envelope&gt;</t>
  </si>
  <si>
    <r>
      <t>OUR_C</t>
    </r>
    <r>
      <rPr>
        <sz val="9"/>
        <color indexed="8"/>
        <rFont val="맑은 고딕"/>
        <family val="3"/>
      </rPr>
      <t>O</t>
    </r>
    <r>
      <rPr>
        <sz val="9"/>
        <color indexed="8"/>
        <rFont val="맑은 고딕"/>
        <family val="3"/>
      </rPr>
      <t>_CHRG_AMT</t>
    </r>
  </si>
  <si>
    <r>
      <t>ENT</t>
    </r>
    <r>
      <rPr>
        <sz val="9"/>
        <color indexed="8"/>
        <rFont val="맑은 고딕"/>
        <family val="3"/>
      </rPr>
      <t>_CHRG_AMT</t>
    </r>
  </si>
  <si>
    <t>DC_AMT</t>
  </si>
  <si>
    <t>STYLE_MNG_YN &lt;&gt; 'Y' 일 경우</t>
  </si>
  <si>
    <t>ORDER_RTN_CLSSF_CD</t>
  </si>
  <si>
    <t>주문 반품 분류 코드</t>
  </si>
  <si>
    <t>10:주문
20:교환주문
30:구성품부분주문
40:반품
50:교환반품
60:취소</t>
  </si>
  <si>
    <t>2015.07.13</t>
  </si>
  <si>
    <t>FREE_DLVR_POSS_AMT</t>
  </si>
  <si>
    <r>
      <t>출고지정보 등록</t>
    </r>
    <r>
      <rPr>
        <sz val="9"/>
        <rFont val="맑은 고딕"/>
        <family val="3"/>
      </rPr>
      <t>/수정</t>
    </r>
  </si>
  <si>
    <t>발주정보 조회</t>
  </si>
  <si>
    <t>카탈로그 상품등록</t>
  </si>
  <si>
    <t>반품정보 요청</t>
  </si>
  <si>
    <t>유료배송 : 999999999999,
무료배송 : 0</t>
  </si>
  <si>
    <t>FINAL_APPR_YN</t>
  </si>
  <si>
    <t>미사용</t>
  </si>
  <si>
    <t>2015.07.15</t>
  </si>
  <si>
    <t>1. GD111 (출고지정보 등록/수정)
 - FREE_DLVR_POSS_AMT : 유료배송 / 무료배송 구분하여 무료배송가능금액 정의
2. OR101 (발주정보 조회), RT101 (반품정보 요청)
 - ORDER_RTN_CLSSF_CD (주문 반품 분류 코드) 추가
3. GD114 (카탈로그 상품등록)
 - 카달로그 상품등록에서 이미지 필수조건 제거</t>
  </si>
  <si>
    <t>APPLY_STARTDD</t>
  </si>
  <si>
    <t>APPLY_ENDDD</t>
  </si>
  <si>
    <t>APPLY_START_DATE</t>
  </si>
  <si>
    <t>수정한 전문들어온 날짜부터 시작</t>
  </si>
  <si>
    <t>미사용</t>
  </si>
  <si>
    <t>PRMT_TYPE_CD</t>
  </si>
  <si>
    <t>프로모션 유형 코드가 CPC일 경우 필수</t>
  </si>
  <si>
    <t>INSTM_MMS_DCRATE</t>
  </si>
  <si>
    <t>프로모션 유형 코드가 COU일 경우 필수</t>
  </si>
  <si>
    <t>DC_WAY_CD</t>
  </si>
  <si>
    <t>PRMT_TYPE_CD</t>
  </si>
  <si>
    <t>프로모션 유형 코드</t>
  </si>
  <si>
    <r>
      <rPr>
        <strike/>
        <sz val="9"/>
        <rFont val="맑은 고딕"/>
        <family val="3"/>
      </rPr>
      <t>COU: 할인쿠폰</t>
    </r>
    <r>
      <rPr>
        <strike/>
        <sz val="9"/>
        <color indexed="8"/>
        <rFont val="맑은 고딕"/>
        <family val="3"/>
      </rPr>
      <t xml:space="preserve">
</t>
    </r>
    <r>
      <rPr>
        <strike/>
        <sz val="9"/>
        <color indexed="10"/>
        <rFont val="맑은 고딕"/>
        <family val="3"/>
      </rPr>
      <t>CPC: 매가할인(업체 부담 100%) - 사용못함</t>
    </r>
  </si>
  <si>
    <t>현재미사용</t>
  </si>
  <si>
    <t>APPLY_STARTDD</t>
  </si>
  <si>
    <t>△</t>
  </si>
  <si>
    <t>프로모션 유형 코드가 CPC일 경우 필수 - 사용못함</t>
  </si>
  <si>
    <t>APPLY_ENDDD</t>
  </si>
  <si>
    <t>INSTM_MMS_DCRATE</t>
  </si>
  <si>
    <t>할인액/할인율</t>
  </si>
  <si>
    <t>DC_WAY_CD</t>
  </si>
  <si>
    <t>프로모션 유형 코드가 COU일 경우 필수
AMT : 정액
RTO : 정률
쿠폰 &amp; 정액인 경우, 단품별 가격중 가장 낮은 가격을 기준으로 함</t>
  </si>
  <si>
    <t>OUR_CO_CHRG_AMT</t>
  </si>
  <si>
    <t>NS 부담 금액</t>
  </si>
  <si>
    <t>△</t>
  </si>
  <si>
    <t>CPC일 경우 필수</t>
  </si>
  <si>
    <t>현재미사용</t>
  </si>
  <si>
    <t>ENT_CHRG_AMT</t>
  </si>
  <si>
    <t>업체 부담 금액</t>
  </si>
  <si>
    <t>DLVR_EXPNS</t>
  </si>
  <si>
    <t>EXCH_EXPNS</t>
  </si>
  <si>
    <t>교환비용</t>
  </si>
  <si>
    <t>반품비용</t>
  </si>
  <si>
    <r>
      <t>값을 넣지</t>
    </r>
    <r>
      <rPr>
        <sz val="9"/>
        <color indexed="8"/>
        <rFont val="맑은 고딕"/>
        <family val="3"/>
      </rPr>
      <t xml:space="preserve"> 않을 경우 default 5000 (대행사만 적용)</t>
    </r>
  </si>
  <si>
    <t>값을 넣지 않을 경우 default 2500 (대행사만 적용)</t>
  </si>
  <si>
    <t>1. GD101 (상품등록)
 - REQUEST에서 고동색을 칠한 부분은 미사용으로 체크
   (PRMT_TYPE_CD, APPLY_STARTDD, APPLY_ENDDD, INSTM_MMS_DCRATE, DC_WAY_CD, OUR_CO_CHRG_AMT,
    ENT_CHRG_AMT)
 - 풀색 부분에 대해서는 추가로 교환비,배송비 추가됨, 
 - 적용시작일자 12자로 수정
2. GD103 (상품수정)
 - REQUEST에서 고동색을 칠한 부분은 미사용으로 체크
   (APPLY_START_DATE, PRMT_TYPE_CD, APPLY_STARTDD, APPLY_ENDDD, INSTM_MMS_DCRATE, DC_WAY_CD, 
   OUR_CO_CHRG_AMT, ENT_CHRG_AMT, ENT_CHRG_AMT)
 - 수정 시 적용시작일자는 미래일자를 넣을 수 없게 규칙이 정해져서 사용안함. 자동으로 수정된 날짜로 입력 됨</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</si>
  <si>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&lt;ser:GoodsStockReq&gt;
         &lt;!--Optional:--&gt;
         &lt;GOODS_CD&gt;20154754&lt;/GOODS_CD&gt;
         &lt;!--Optional:--&gt;
         &lt;UNIT_CD&gt;10024041081&lt;/UNIT_CD&gt;
      &lt;/ser:GoodsStockReq&gt;
   &lt;/soapenv:Body&gt;
&lt;/soapenv:Envelope&gt;</t>
  </si>
  <si>
    <t>RTN_GTHR_HOST_CD</t>
  </si>
  <si>
    <t>10 : 업체수거(default)
20 : 센터수거</t>
  </si>
  <si>
    <r>
      <t>반품 수거 주체 코드</t>
    </r>
    <r>
      <rPr>
        <sz val="9"/>
        <color indexed="8"/>
        <rFont val="맑은 고딕"/>
        <family val="3"/>
      </rPr>
      <t>(AS)</t>
    </r>
  </si>
  <si>
    <t>KEEP_WAY_CD</t>
  </si>
  <si>
    <t>10 : 상온
20 : 냉장
30 : 냉동</t>
  </si>
  <si>
    <t>MAKE_NATN_CD</t>
  </si>
  <si>
    <t>MAKE_NATN_TEXT</t>
  </si>
  <si>
    <r>
      <t>제조 국가</t>
    </r>
    <r>
      <rPr>
        <sz val="9"/>
        <color indexed="8"/>
        <rFont val="맑은 고딕"/>
        <family val="3"/>
      </rPr>
      <t>명</t>
    </r>
  </si>
  <si>
    <t>식품일 경우 필수 (그 외는 필수 아님)</t>
  </si>
  <si>
    <t>MNF_CD</t>
  </si>
  <si>
    <t>&lt;soapenv:Envelope xmlns:soapenv="http://schemas.xmlsoap.org/soap/envelope/" xmlns:ser="http://service.goods.openapi.nsmall.com/"&gt;
   &lt;soapenv:Header&gt;
       &lt;ser:AUTH&gt;
         &lt;AuthenticationKey&gt;인증키&lt;/AuthenticationKey&gt;
         &lt;VNDR_CD&gt;벤더코드&lt;/VNDR_CD&gt;
      &lt;/ser:AUTH&gt;
 &lt;/soapenv:Header&gt;
   &lt;soapenv:Body&gt;
      &lt;ser:GoodsAdd&gt;
         &lt;VNDR_CD&gt;벤더코드&lt;/VNDR_CD&gt;
         &lt;!--Optional:--&gt;
         &lt;ALLI_MALL_GOODS_CD&gt;106131&lt;/ALLI_MALL_GOODS_CD&gt;
         &lt;!--Optional:--&gt;
         &lt;GOODS_CLSSF_CD&gt;1343&lt;/GOODS_CLSSF_CD&gt;
         &lt;!--Optional:--&gt;
         &lt;ITN_GOODS_NM&gt;[제휴] 월요일테스트_0119_2&lt;/ITN_GOODS_NM&gt;
         &lt;!--Optional:--&gt;
         &lt;GOODS_NM_SPECS&gt;[제휴] 월요일테스트_0119_2&lt;/GOODS_NM_SPECS&gt;
         &lt;!--Optional:--&gt;
         &lt;GOODS_NM_TRPT&gt;[제휴] 월요일테스트_0119_2&lt;/GOODS_NM_TRPT&gt;
         &lt;!--Optional:--&gt;
         &lt;SRCG_MD&gt;11393&lt;/SRCG_MD&gt;
         &lt;!--Optional:--&gt;
         &lt;SALE_YN&gt;Y&lt;/SALE_YN&gt;
         &lt;!--Optional:--&gt;
         &lt;BUY_TYPE_CD&gt;S&lt;/BUY_TYPE_CD&gt;
         &lt;!--Optional:--&gt;
         &lt;STYLE_MNG_YN&gt;Y&lt;/STYLE_MNG_YN&gt;
         &lt;!--Optional:--&gt;
         &lt;MNF_NM/&gt;
         &lt;!--Optional:--&gt;
         &lt;MNF_CD&gt;250722&lt;/MNF_CD&gt;
         &lt;!--Optional:--&gt;
         &lt;EXTRA_MNF_CD/&gt;
         &lt;!--Optional:--&gt;
         &lt;MAKE_NATN_CD&gt;KR&lt;/MAKE_NATN_CD&gt;
         &lt;!--Optional:--&gt;
         &lt;EXTRA_MAKE_NATN_CD/&gt;
         &lt;!--Optional:--&gt;
         &lt;RMTRL_POO/&gt;
         &lt;!--Optional:--&gt;
         &lt;BRAND_CD&gt;217071&lt;/BRAND_CD&gt;
         &lt;!--Optional:--&gt;
         &lt;BRAND_NM/&gt;
         &lt;!--Optional:--&gt;
         &lt;DLVR_WAY_CD2&gt;10&lt;/DLVR_WAY_CD2&gt;
         &lt;!--Optional:--&gt;
         &lt;CVS_RTN_YN&gt;Y&lt;/CVS_RTN_YN&gt;
         &lt;!--Optional:--&gt;
         &lt;OUTGO_LOC_ID&gt;1&lt;/OUTGO_LOC_ID&gt;
         &lt;!--Optional:--&gt;
         &lt;OUTGO_LOC_LSC&gt;10&lt;/OUTGO_LOC_LSC&gt;
         &lt;!--Optional:--&gt;
        &lt;RTN_ID&gt;1&lt;/RTN_ID&gt;
         &lt;!--Optional:--&gt;
         &lt;RTN_LSC&gt;10&lt;/RTN_LSC&gt;
         &lt;!--Optional:--&gt;
         &lt;AS_OUTGO_LOC_ID&gt;1&lt;/AS_OUTGO_LOC_ID&gt;
         &lt;!--Optional:--&gt;
         &lt;AS_OUTGO_LOC_LSC&gt;10&lt;/AS_OUTGO_LOC_LSC&gt;
         &lt;!--Optional:--&gt;
         &lt;AS_RTN_ID&gt;1&lt;/AS_RTN_ID&gt;
         &lt;!--Optional:--&gt;
         &lt;AS_RTN_LSC&gt;10&lt;/AS_RTN_LSC&gt;
         &lt;!--Optional:--&gt;
         &lt;RTN_GTHR_HOST_CD&gt;10&lt;/RTN_GTHR_HOST_CD&gt;
         &lt;!--Optional:--&gt;
         &lt;RTN_GTHRDD&gt;5&lt;/RTN_GTHRDD&gt;
         &lt;!--Optional:--&gt;
         &lt;KEEP_WAY_CD&gt;10&lt;/KEEP_WAY_CD&gt;
         &lt;!--Optional:--&gt;
         &lt;SALE_WAY_CD&gt;20&lt;/SALE_WAY_CD&gt;
         &lt;!--Optional:--&gt;
         &lt;RFND_SHAPE_CD&gt;PST&lt;/RFND_SHAPE_CD&gt;
         &lt;!--Optional:--&gt;
         &lt;ONCE_MAX_ORDER_POSS_QTY&gt;100&lt;/ONCE_MAX_ORDER_POSS_QTY&gt;
         &lt;!--Optional:--&gt;
         &lt;RMA_DLVR_YN&gt;Y&lt;/RMA_DLVR_YN&gt;
         &lt;!--Optional:--&gt;
         &lt;RMA_EXTRA_DLVR_EXPNS_YN/&gt;
         &lt;!--Optional:--&gt;
         &lt;RMA_GNRL_REGN_DLVR_EXPNS/&gt;
         &lt;!--Optional:--&gt;
         &lt;RMA_JEJU_REGN_DLVR_EXPNS/&gt;
         &lt;!--Optional:--&gt;
         &lt;BUY_TAX_TYPE_CD&gt;10&lt;/BUY_TAX_TYPE_CD&gt;
         &lt;!--Optional:--&gt;
         &lt;SETUP_QTY&gt;905&lt;/SETUP_QTY&gt;
         &lt;!--Optional:--&gt;
         &lt;INQRY_KEY/&gt;
         &lt;!--Optional:--&gt;
         &lt;AGREE_DLINE&gt;3&lt;/AGREE_DLINE&gt;
         &lt;!--Optional:--&gt;
         &lt;CUST_RCALL_DD&gt;15&lt;/CUST_RCALL_DD&gt;
         &lt;!--Optional:--&gt;
         &lt;DLVR_EXPNS&gt;0&lt;/DLVR_EXPNS&gt;
         &lt;!--Optional:--&gt;
         &lt;FREE_DLVR_SPR_CD&gt;20&lt;/FREE_DLVR_SPR_CD&gt;
         &lt;!--Optional:--&gt;
         &lt;SLR_SL_PRC_DC_AMT/&gt;
         &lt;!--Optional:--&gt;
         &lt;DISP_CLSSF_CD&gt;&amp;lt;14051,30017503&gt;&lt;/DISP_CLSSF_CD&gt;
         &lt;!--Optional:--&gt;
         &lt;CLSSF_NM/&gt;
         &lt;!--Optional:--&gt;
         &lt;APPLY_START_DATE&gt;20150113000000&lt;/APPLY_START_DATE&gt;
         &lt;!--Optional:--&gt;
         &lt;APPLY_END_DATE&gt;20150120000000&lt;/APPLY_END_DATE&gt;
         &lt;!--Optional:--&gt;
         &lt;SL_PRC&gt;[150000][140000][130000][120000]&lt;/SL_PRC&gt;
         &lt;!--Optional:--&gt;
         &lt;CST_VAT_PERDO&gt;[120000][115000][110000][15000]&lt;/CST_VAT_PERDO&gt;
         &lt;!--Optional:--&gt;
         &lt;UNIT_TYPE_CD&gt;색상||사이즈&lt;/UNIT_TYPE_CD&gt;
         &lt;!--Optional:--&gt;
         &lt;UNIT_ATTR_NM&gt;&lt;![CDATA[&lt;ATTR_NM&gt;빨강||XL&lt;/ATTR_NM&gt;&lt;ATTR_NM&gt;검정||L&lt;/ATTR_NM&gt;&lt;ATTR_NM&gt;파랑||M&lt;/ATTR_NM&gt;&lt;ATTR_NM&gt;노랑||S&lt;/ATTR_NM&gt;]]&gt;&lt;/UNIT_ATTR_NM&gt;
         &lt;!--Optional:--&gt;
         &lt;UNIT_SETUP_QTY&gt;[905][805][705][605]&lt;/UNIT_SETUP_QTY&gt;
         &lt;!--Optional:--&gt;
         &lt;PRMT_TYPE_CD/&gt;
         &lt;!--Optional:--&gt;
         &lt;APPLY_STARTDD/&gt;
         &lt;!--Optional:--&gt;
         &lt;APPLY_ENDDD/&gt;
         &lt;!--Optional:--&gt;
         &lt;INSTM_MMS_DCRATE/&gt;
         &lt;!--Optional:--&gt;
         &lt;DC_WAY_CD/&gt;
         &lt;!--Optional:--&gt;
         &lt;OUR_CO_CHRG_AMT/&gt;
         &lt;!--Optional:--&gt;
         &lt;ENT_CHRG_AMT/&gt;
         &lt;!--Optional:--&gt;
         &lt;ITN_SPECS&gt;&lt;![CDATA[&lt;br&gt;&lt;br&gt;&lt;link href='http://www.fashionplus.co.kr/mall/include/styles_ip.css' type='text/css' rel='stylesheet' /&gt;&lt;Br&gt;&lt;br&gt;&lt;br&gt;&lt;table width='710' border='0' cellspacing='0' cellpadding='0'&gt;&lt;tr&gt;&lt;td width='710' height='35'&gt;&lt;/td&gt;&lt;/tr&gt;&lt;tr&gt;&lt;td height='100' valign='top'&gt;&lt;div class='goods'&gt;&lt;br&gt;&lt;BR&gt;&lt;BR&gt;&lt;BR&gt;&lt;br&gt;&lt;br&gt;&lt;/td&gt;&lt;/tr&gt;&lt;/table&gt;&lt;br&gt;&lt;br&gt;&lt;/font&gt;&lt;br&gt;&lt;br&gt;&lt;font size='5'&gt;구매자의 귀책 사유로 반품/교환이 발생하는 경우, &lt;br&gt;&lt;br&gt; 구매자가 지불해야 하는 배송 비용 입니다.&lt;/font&gt;&lt;br&gt;&lt;br&gt;&lt;font color='red' size='5'&gt; 왕복 택배비 : 5,000원 &lt;br&gt;&lt;/font&gt;&lt;br&gt;&lt;br&gt;&lt;font color='blue' size='3'&gt; 반품택배비는 대한통운택배 이용시에만 해당되며 타 택배사 이용시 추가운임이 발생될 수 있습니다.&lt;/font&gt;&lt;br&gt;&lt;br&gt;&lt;br&gt;&lt;br&gt;반품택배지주소:경기도 고양시 덕양구 덕은동 12-1 씨제이대한통운 서대문2팀&lt;br&gt;&lt;br&gt;&lt;br&gt;&lt;Br&gt;]]&gt;&lt;/ITN_SPECS&gt;
         &lt;!--Optional:--&gt;
         &lt;MAIN_IMG&gt;http://image.nsmall.com/itemimages/5/904/E16125904.jpg&lt;/MAIN_IMG&gt;
         &lt;!--Optional:--&gt;
         &lt;SUB_IMG1/&gt;
         &lt;!--Optional:--&gt;
         &lt;SUB_IMG2/&gt;
         &lt;!--Optional:--&gt;
         &lt;SUB_IMG3/&gt;
         &lt;!--Optional:--&gt;
         &lt;FTC_GOODS_CLSSF_CD&gt;33&lt;/FTC_GOODS_CLSSF_CD&gt;
         &lt;!--Optional:--&gt;
         &lt;FTC_GOODS_MNG_ITEM_CD&gt;[1][2][3][4][5][6]&lt;/FTC_GOODS_MNG_ITEM_CD&gt;
         &lt;!--Optional:--&gt;
         &lt;ESSN_ITEM_VAL&gt;&lt;![CDATA[&lt;ESSN_ITEM_VAL&gt;천호식품&lt;/ESSN_ITEM_VAL&gt;&lt;ESSN_ITEM_VAL&gt;2016년01월01일&lt;/ESSN_ITEM_VAL&gt;&lt;ESSN_ITEM_VAL&gt;N/A&lt;/ESSN_ITEM_VAL&gt;&lt;ESSN_ITEM_VAL&gt;N/A&lt;/ESSN_ITEM_VAL&gt;&lt;ESSN_ITEM_VAL&gt;N/A&lt;/ESSN_ITEM_VAL&gt;&lt;ESSN_ITEM_VAL&gt;02-111-1111&lt;/ESSN_ITEM_VAL&gt;]]&gt;&lt;/ESSN_ITEM_VAL&gt;
         &lt;!--Optional:--&gt;
         &lt;KBF_ITEM_CD/&gt;
         &lt;INST_GOODS_YN&gt;N&lt;/INST_GOODS_YN&gt;
         &lt;!--Optional:--&gt;
         &lt;ADLT_GOODS_YN&gt;Y&lt;/ADLT_GOODS_YN&gt;
         &lt;!--Optional:--&gt;
         &lt;PRSNT_PACK_YN&gt;Y&lt;/PRSNT_PACK_YN&gt;
         &lt;!--Optional:--&gt;
         &lt;MSG_CARD_WRITE_YN&gt;Y&lt;/MSG_CARD_WRITE_YN&gt;
         &lt;!--Optional:--&gt;
         &lt;MODEL_NM&gt;모델명&lt;/MODEL_NM&gt;
      &lt;/ser:GoodsAdd&gt;
   &lt;/soapenv:Body&gt;
&lt;/soapenv:Envelope&gt;</t>
  </si>
  <si>
    <r>
      <t>G</t>
    </r>
    <r>
      <rPr>
        <sz val="9"/>
        <color indexed="8"/>
        <rFont val="맑은 고딕"/>
        <family val="3"/>
      </rPr>
      <t>OODS_CD</t>
    </r>
  </si>
  <si>
    <t>상품코드</t>
  </si>
  <si>
    <r>
      <t>자동승인업체일 경우만</t>
    </r>
    <r>
      <rPr>
        <sz val="9"/>
        <color indexed="8"/>
        <rFont val="맑은 고딕"/>
        <family val="3"/>
      </rPr>
      <t xml:space="preserve"> 데이터 전달</t>
    </r>
  </si>
  <si>
    <r>
      <t>단품 속성 명</t>
    </r>
    <r>
      <rPr>
        <sz val="9"/>
        <color indexed="8"/>
        <rFont val="맑은 고딕"/>
        <family val="3"/>
      </rPr>
      <t xml:space="preserve">( </t>
    </r>
    <r>
      <rPr>
        <sz val="9"/>
        <color indexed="8"/>
        <rFont val="맑은 고딕"/>
        <family val="3"/>
      </rPr>
      <t>협력업체</t>
    </r>
    <r>
      <rPr>
        <sz val="9"/>
        <color indexed="8"/>
        <rFont val="맑은 고딕"/>
        <family val="3"/>
      </rPr>
      <t xml:space="preserve"> </t>
    </r>
    <r>
      <rPr>
        <sz val="9"/>
        <color indexed="8"/>
        <rFont val="맑은 고딕"/>
        <family val="3"/>
      </rPr>
      <t>옵션명</t>
    </r>
    <r>
      <rPr>
        <sz val="9"/>
        <color indexed="8"/>
        <rFont val="맑은 고딕"/>
        <family val="3"/>
      </rPr>
      <t>)</t>
    </r>
  </si>
  <si>
    <r>
      <t xml:space="preserve">단품 속성 명
( </t>
    </r>
    <r>
      <rPr>
        <sz val="9"/>
        <color indexed="8"/>
        <rFont val="맑은 고딕"/>
        <family val="3"/>
      </rPr>
      <t>협력업체</t>
    </r>
    <r>
      <rPr>
        <sz val="9"/>
        <color indexed="8"/>
        <rFont val="맑은 고딕"/>
        <family val="3"/>
      </rPr>
      <t xml:space="preserve"> </t>
    </r>
    <r>
      <rPr>
        <sz val="9"/>
        <color indexed="8"/>
        <rFont val="맑은 고딕"/>
        <family val="3"/>
      </rPr>
      <t>옵션명</t>
    </r>
    <r>
      <rPr>
        <sz val="9"/>
        <color indexed="8"/>
        <rFont val="맑은 고딕"/>
        <family val="3"/>
      </rPr>
      <t>)</t>
    </r>
  </si>
  <si>
    <t>단품의매가</t>
  </si>
  <si>
    <t>단품의원가</t>
  </si>
  <si>
    <t>균일가/옵션가 구분</t>
  </si>
  <si>
    <t>GD : 균일가
UT : 옵션가</t>
  </si>
  <si>
    <t>PRC_APPLY_SPR_CD</t>
  </si>
  <si>
    <t>SRCG_MD</t>
  </si>
  <si>
    <r>
      <rPr>
        <strike/>
        <sz val="9"/>
        <color indexed="8"/>
        <rFont val="맑은 고딕"/>
        <family val="3"/>
      </rPr>
      <t>10: 배달완료(정산기준)
   (사용전 협의필수)
     - 승인 업체가 아니면 등록불가</t>
    </r>
    <r>
      <rPr>
        <sz val="9"/>
        <color indexed="8"/>
        <rFont val="맑은 고딕"/>
        <family val="3"/>
      </rPr>
      <t xml:space="preserve">
20: 운송장발행기준
(20 만 사용 가능)
</t>
    </r>
  </si>
  <si>
    <t>CNNL_CD</t>
  </si>
  <si>
    <t>채널정보</t>
  </si>
  <si>
    <t>string</t>
  </si>
  <si>
    <t>10,일반
20,지정일
30,순차배송
40,예약배송
50,배송불필요</t>
  </si>
  <si>
    <t>http://211.214.200.171:8080/openapiweb/ws/</t>
  </si>
  <si>
    <t>CUST_DSTN_CLSSF_NUM</t>
  </si>
  <si>
    <t>주문상태코드</t>
  </si>
  <si>
    <t xml:space="preserve">
120 : 출고지시
130 : 출고확정
140 : 출고완료
150 : 가주문 배송완료
</t>
  </si>
  <si>
    <t>1. OR101 (발주정보조회)
 - RESPONSE에서 배송지 일련번호(CUST_DSTN_CLSSF_NUM)</t>
  </si>
  <si>
    <r>
      <t xml:space="preserve">RELT_STAT_CD
</t>
    </r>
    <r>
      <rPr>
        <strike/>
        <sz val="9"/>
        <color indexed="8"/>
        <rFont val="맑은 고딕"/>
        <family val="3"/>
      </rPr>
      <t>300 반품접수</t>
    </r>
    <r>
      <rPr>
        <sz val="9"/>
        <color indexed="8"/>
        <rFont val="맑은 고딕"/>
        <family val="3"/>
      </rPr>
      <t xml:space="preserve">
310 수거지시
</t>
    </r>
    <r>
      <rPr>
        <sz val="9"/>
        <color indexed="8"/>
        <rFont val="맑은 고딕"/>
        <family val="3"/>
      </rPr>
      <t>320 수거지시서발행
330 수거지시후취소</t>
    </r>
    <r>
      <rPr>
        <sz val="9"/>
        <color indexed="8"/>
        <rFont val="맑은 고딕"/>
        <family val="3"/>
      </rPr>
      <t xml:space="preserve">
340 반품입고확정
350 반품취소</t>
    </r>
  </si>
  <si>
    <r>
      <t>R</t>
    </r>
    <r>
      <rPr>
        <sz val="9"/>
        <color indexed="8"/>
        <rFont val="맑은 고딕"/>
        <family val="3"/>
      </rPr>
      <t xml:space="preserve">ELT_STAT_CD </t>
    </r>
  </si>
  <si>
    <t>TV : 방송
SB : 쇼핑북
INT : 인터넷
MOBIL : 모바일
TCOM : TCOM</t>
  </si>
  <si>
    <t>고객 배송지 일련 번호</t>
  </si>
  <si>
    <t>2015.11.20</t>
  </si>
  <si>
    <t>SL_PRC</t>
  </si>
  <si>
    <t>STYLE_MNG_YN</t>
  </si>
  <si>
    <t>CST_VAT_PERDO</t>
  </si>
  <si>
    <t>OUTGO_CMD_DATE</t>
  </si>
  <si>
    <t>OR_ORDER_DTL_STAT_HST</t>
  </si>
  <si>
    <t>DLVR_REQ_DTTM</t>
  </si>
  <si>
    <t>OR_ORDER_DTL</t>
  </si>
  <si>
    <t>DLVR_SCHD_DTTM</t>
  </si>
  <si>
    <t>OR_ORDER_BAS</t>
  </si>
  <si>
    <r>
      <t>Y</t>
    </r>
    <r>
      <rPr>
        <sz val="9"/>
        <color indexed="8"/>
        <rFont val="맑은 고딕"/>
        <family val="3"/>
      </rPr>
      <t>YYY-MM-DD</t>
    </r>
  </si>
  <si>
    <t>YYYYMMDD24MISS</t>
  </si>
  <si>
    <t>필수</t>
  </si>
  <si>
    <t>CS 리스트 정보 요청</t>
  </si>
  <si>
    <t>CS101</t>
  </si>
  <si>
    <t>CS 리스트 정보 조회</t>
  </si>
  <si>
    <t>Service</t>
  </si>
  <si>
    <t>CsListReq()</t>
  </si>
  <si>
    <t>CS102</t>
  </si>
  <si>
    <t>CS 답변 등록</t>
  </si>
  <si>
    <t>CsRespAdd()</t>
  </si>
  <si>
    <t>세분류만 가능</t>
  </si>
  <si>
    <t>RMTRL_POO</t>
  </si>
  <si>
    <t>1) 업체배송
   10 : 택배직송
   20 : 업체직송
   30 : 자체
   40 : 중량화물</t>
  </si>
  <si>
    <r>
      <t>default : 등록일시</t>
    </r>
    <r>
      <rPr>
        <sz val="9"/>
        <color indexed="8"/>
        <rFont val="맑은 고딕"/>
        <family val="3"/>
      </rPr>
      <t xml:space="preserve"> (YYYYMMDDHH24MI)</t>
    </r>
  </si>
  <si>
    <t>가격이 하나인 경우 &lt;SL_PRC&gt;10000&lt;/SL_PRC&gt;
가격이 여러개인 경우  단품 매가를 []로 구분하여 전송
&lt;SL_PRC&gt;[100000][100000][100000][120000][100000][110000]&lt;/SL_PRC&gt;</t>
  </si>
  <si>
    <t>100 =&gt; 1000</t>
  </si>
  <si>
    <t>10:유료배송
20:무료배송</t>
  </si>
  <si>
    <t>RTN_EXPNS</t>
  </si>
  <si>
    <t>SAFE_CERT_CD</t>
  </si>
  <si>
    <r>
      <t>안전 인증</t>
    </r>
    <r>
      <rPr>
        <sz val="9"/>
        <color indexed="8"/>
        <rFont val="맑은 고딕"/>
        <family val="3"/>
      </rPr>
      <t xml:space="preserve"> 코드</t>
    </r>
  </si>
  <si>
    <t>△</t>
  </si>
  <si>
    <t>상품 분류 코드가 안전인증 대상일 경우만 필수
01: 안전인증            
02: 안전확인            
03: 공급자적합성확인대상
04: 해당없음</t>
  </si>
  <si>
    <t>SAFE_CERT_NUM</t>
  </si>
  <si>
    <r>
      <t>안전 인증</t>
    </r>
    <r>
      <rPr>
        <sz val="9"/>
        <color indexed="8"/>
        <rFont val="맑은 고딕"/>
        <family val="3"/>
      </rPr>
      <t xml:space="preserve"> 번호</t>
    </r>
  </si>
  <si>
    <t>최소 12자리 최대 15자리</t>
  </si>
  <si>
    <r>
      <t>2</t>
    </r>
    <r>
      <rPr>
        <sz val="9"/>
        <color indexed="8"/>
        <rFont val="맑은 고딕"/>
        <family val="3"/>
      </rPr>
      <t>016.11.23 추가</t>
    </r>
  </si>
  <si>
    <t>2016.11.28</t>
  </si>
  <si>
    <t>2016.02.17</t>
  </si>
  <si>
    <t>GOODS_NM_SPECS</t>
  </si>
  <si>
    <t>GD103</t>
  </si>
  <si>
    <t>SAFE_CERT_CD</t>
  </si>
  <si>
    <r>
      <t>안전 인증</t>
    </r>
    <r>
      <rPr>
        <sz val="9"/>
        <color indexed="8"/>
        <rFont val="맑은 고딕"/>
        <family val="3"/>
      </rPr>
      <t xml:space="preserve"> 코드</t>
    </r>
  </si>
  <si>
    <t>△</t>
  </si>
  <si>
    <t>상품 분류 코드가 안전인증 대상일 경우만 필수
01: 안전인증            
02: 안전확인            
03: 공급자적합성확인대상
04: 해당없음</t>
  </si>
  <si>
    <t>SAFE_CERT_NUM</t>
  </si>
  <si>
    <r>
      <t>안전 인증</t>
    </r>
    <r>
      <rPr>
        <sz val="9"/>
        <color indexed="8"/>
        <rFont val="맑은 고딕"/>
        <family val="3"/>
      </rPr>
      <t xml:space="preserve"> 번호</t>
    </r>
  </si>
  <si>
    <t>최소 12자리 최대 15자리</t>
  </si>
  <si>
    <t>GD101</t>
  </si>
  <si>
    <t>1. GD103 (상품수정)
 - 상품명 기술서(GOODS_NM_SPECS) max 수정(100 &gt;&gt; 1000)</t>
  </si>
  <si>
    <t>1. GD101 (상품등록)
2. GD103 (상품수정)
 - 안전 인증 코드(SAFE_CERT_CD) / 안전 인증 번호(SAFE_CERT_NUM) 추가</t>
  </si>
  <si>
    <t>WBL_NUM</t>
  </si>
  <si>
    <t>ENT_DELAY_RSN_CTNT</t>
  </si>
  <si>
    <t>NODLVR_OUTGO_SCHD_DATE</t>
  </si>
  <si>
    <t>업체 지연 사유 내용</t>
  </si>
  <si>
    <t>미배송 출고 예정 일자</t>
  </si>
  <si>
    <t>YYYYMMDD</t>
  </si>
  <si>
    <t>1. DV101 (배송정보 연동)
 - 업체 지연 사유 내용(ENT_DELAY_RSN_CTNT) / 미배송 출고 예정 일자(NODLVR_OUTGO_SCHD_DATE) 추가</t>
  </si>
  <si>
    <t>2017.01.18</t>
  </si>
  <si>
    <r>
      <t>2</t>
    </r>
    <r>
      <rPr>
        <sz val="9"/>
        <color indexed="8"/>
        <rFont val="맑은 고딕"/>
        <family val="3"/>
      </rPr>
      <t>017.01.18 추가</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</si>
</sst>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000\-000"/>
    <numFmt numFmtId="177" formatCode="#,##0.00&quot; F&quot;_);[Red]\(#,##0.00&quot; F&quot;\)"/>
    <numFmt numFmtId="178" formatCode="mm&quot;월&quot;\ dd&quot;일&quot;"/>
    <numFmt numFmtId="179" formatCode="0.00_ "/>
  </numFmts>
  <fonts count="89">
    <font>
      <sz val="11"/>
      <color theme="1"/>
      <name val="Calibri"/>
      <family val="3"/>
    </font>
    <font>
      <sz val="11"/>
      <color indexed="8"/>
      <name val="맑은 고딕"/>
      <family val="3"/>
    </font>
    <font>
      <sz val="8"/>
      <name val="맑은 고딕"/>
      <family val="3"/>
    </font>
    <font>
      <sz val="9"/>
      <color indexed="8"/>
      <name val="맑은 고딕"/>
      <family val="3"/>
    </font>
    <font>
      <sz val="9"/>
      <name val="맑은 고딕"/>
      <family val="3"/>
    </font>
    <font>
      <b/>
      <sz val="9"/>
      <name val="맑은 고딕"/>
      <family val="3"/>
    </font>
    <font>
      <b/>
      <sz val="9"/>
      <color indexed="8"/>
      <name val="맑은 고딕"/>
      <family val="3"/>
    </font>
    <font>
      <b/>
      <sz val="11"/>
      <color indexed="8"/>
      <name val="맑은 고딕"/>
      <family val="3"/>
    </font>
    <font>
      <sz val="10"/>
      <name val="맑은 고딕"/>
      <family val="3"/>
    </font>
    <font>
      <sz val="11"/>
      <name val="돋움"/>
      <family val="3"/>
    </font>
    <font>
      <b/>
      <sz val="24"/>
      <name val="맑은 고딕"/>
      <family val="3"/>
    </font>
    <font>
      <sz val="8"/>
      <name val="돋움"/>
      <family val="3"/>
    </font>
    <font>
      <b/>
      <sz val="28"/>
      <name val="맑은 고딕"/>
      <family val="3"/>
    </font>
    <font>
      <b/>
      <i/>
      <sz val="26"/>
      <name val="맑은 고딕"/>
      <family val="3"/>
    </font>
    <font>
      <sz val="11"/>
      <name val="맑은 고딕"/>
      <family val="3"/>
    </font>
    <font>
      <b/>
      <sz val="16"/>
      <name val="맑은 고딕"/>
      <family val="3"/>
    </font>
    <font>
      <sz val="12"/>
      <name val="바탕체"/>
      <family val="1"/>
    </font>
    <font>
      <sz val="11"/>
      <color indexed="9"/>
      <name val="맑은 고딕"/>
      <family val="3"/>
    </font>
    <font>
      <sz val="11"/>
      <color indexed="20"/>
      <name val="맑은 고딕"/>
      <family val="3"/>
    </font>
    <font>
      <b/>
      <sz val="11"/>
      <color indexed="52"/>
      <name val="맑은 고딕"/>
      <family val="3"/>
    </font>
    <font>
      <b/>
      <sz val="11"/>
      <color indexed="9"/>
      <name val="맑은 고딕"/>
      <family val="3"/>
    </font>
    <font>
      <i/>
      <sz val="11"/>
      <color indexed="23"/>
      <name val="맑은 고딕"/>
      <family val="3"/>
    </font>
    <font>
      <sz val="11"/>
      <color indexed="17"/>
      <name val="맑은 고딕"/>
      <family val="3"/>
    </font>
    <font>
      <b/>
      <sz val="15"/>
      <color indexed="56"/>
      <name val="맑은 고딕"/>
      <family val="3"/>
    </font>
    <font>
      <b/>
      <sz val="13"/>
      <color indexed="56"/>
      <name val="맑은 고딕"/>
      <family val="3"/>
    </font>
    <font>
      <b/>
      <sz val="11"/>
      <color indexed="56"/>
      <name val="맑은 고딕"/>
      <family val="3"/>
    </font>
    <font>
      <sz val="11"/>
      <color indexed="62"/>
      <name val="맑은 고딕"/>
      <family val="3"/>
    </font>
    <font>
      <sz val="11"/>
      <color indexed="52"/>
      <name val="맑은 고딕"/>
      <family val="3"/>
    </font>
    <font>
      <sz val="11"/>
      <color indexed="60"/>
      <name val="맑은 고딕"/>
      <family val="3"/>
    </font>
    <font>
      <sz val="10"/>
      <name val="Arial"/>
      <family val="2"/>
    </font>
    <font>
      <b/>
      <sz val="11"/>
      <color indexed="63"/>
      <name val="맑은 고딕"/>
      <family val="3"/>
    </font>
    <font>
      <b/>
      <sz val="18"/>
      <color indexed="56"/>
      <name val="맑은 고딕"/>
      <family val="3"/>
    </font>
    <font>
      <sz val="11"/>
      <color indexed="10"/>
      <name val="맑은 고딕"/>
      <family val="3"/>
    </font>
    <font>
      <sz val="10"/>
      <color indexed="20"/>
      <name val="나눔고딕"/>
      <family val="3"/>
    </font>
    <font>
      <sz val="9"/>
      <name val="굴림"/>
      <family val="3"/>
    </font>
    <font>
      <sz val="10"/>
      <color indexed="60"/>
      <name val="나눔고딕"/>
      <family val="3"/>
    </font>
    <font>
      <sz val="12"/>
      <name val="뼻뮝"/>
      <family val="1"/>
    </font>
    <font>
      <b/>
      <sz val="10"/>
      <color indexed="9"/>
      <name val="나눔고딕"/>
      <family val="3"/>
    </font>
    <font>
      <sz val="10"/>
      <name val="Helv"/>
      <family val="2"/>
    </font>
    <font>
      <u val="single"/>
      <sz val="10"/>
      <color indexed="20"/>
      <name val="나눔고딕"/>
      <family val="3"/>
    </font>
    <font>
      <b/>
      <sz val="13"/>
      <color indexed="56"/>
      <name val="나눔고딕"/>
      <family val="3"/>
    </font>
    <font>
      <b/>
      <sz val="11"/>
      <color indexed="56"/>
      <name val="나눔고딕"/>
      <family val="3"/>
    </font>
    <font>
      <sz val="10"/>
      <color indexed="17"/>
      <name val="나눔고딕"/>
      <family val="3"/>
    </font>
    <font>
      <sz val="11"/>
      <color indexed="22"/>
      <name val="돋움체"/>
      <family val="3"/>
    </font>
    <font>
      <sz val="10"/>
      <name val="굴림체"/>
      <family val="3"/>
    </font>
    <font>
      <sz val="11"/>
      <name val="Times New Roman"/>
      <family val="1"/>
    </font>
    <font>
      <sz val="10"/>
      <color indexed="8"/>
      <name val="나눔고딕"/>
      <family val="3"/>
    </font>
    <font>
      <sz val="10"/>
      <color indexed="8"/>
      <name val="굴림체"/>
      <family val="3"/>
    </font>
    <font>
      <sz val="11"/>
      <name val="明朝"/>
      <family val="1"/>
    </font>
    <font>
      <u val="single"/>
      <sz val="10"/>
      <color indexed="12"/>
      <name val="나눔고딕"/>
      <family val="3"/>
    </font>
    <font>
      <u val="single"/>
      <sz val="8.5"/>
      <color indexed="12"/>
      <name val="Arial"/>
      <family val="2"/>
    </font>
    <font>
      <b/>
      <sz val="10"/>
      <color indexed="8"/>
      <name val="맑은 고딕"/>
      <family val="3"/>
    </font>
    <font>
      <u val="single"/>
      <sz val="9"/>
      <color indexed="12"/>
      <name val="맑은 고딕"/>
      <family val="3"/>
    </font>
    <font>
      <b/>
      <sz val="14"/>
      <name val="맑은 고딕"/>
      <family val="3"/>
    </font>
    <font>
      <b/>
      <sz val="24"/>
      <color indexed="10"/>
      <name val="맑은 고딕"/>
      <family val="3"/>
    </font>
    <font>
      <sz val="9"/>
      <color indexed="10"/>
      <name val="맑은 고딕"/>
      <family val="3"/>
    </font>
    <font>
      <b/>
      <sz val="9"/>
      <name val="Tahoma"/>
      <family val="2"/>
    </font>
    <font>
      <sz val="9"/>
      <name val="Tahoma"/>
      <family val="2"/>
    </font>
    <font>
      <u val="single"/>
      <strike/>
      <sz val="9"/>
      <color indexed="10"/>
      <name val="맑은 고딕"/>
      <family val="3"/>
    </font>
    <font>
      <strike/>
      <sz val="9"/>
      <color indexed="10"/>
      <name val="맑은 고딕"/>
      <family val="3"/>
    </font>
    <font>
      <b/>
      <sz val="9"/>
      <color indexed="10"/>
      <name val="맑은 고딕"/>
      <family val="3"/>
    </font>
    <font>
      <sz val="10"/>
      <color indexed="8"/>
      <name val="맑은 고딕"/>
      <family val="3"/>
    </font>
    <font>
      <u val="single"/>
      <sz val="11"/>
      <color indexed="36"/>
      <name val="맑은 고딕"/>
      <family val="3"/>
    </font>
    <font>
      <u val="single"/>
      <sz val="10"/>
      <color indexed="12"/>
      <name val="맑은 고딕"/>
      <family val="3"/>
    </font>
    <font>
      <u val="single"/>
      <strike/>
      <sz val="9"/>
      <color indexed="12"/>
      <name val="맑은 고딕"/>
      <family val="3"/>
    </font>
    <font>
      <strike/>
      <sz val="9"/>
      <name val="맑은 고딕"/>
      <family val="3"/>
    </font>
    <font>
      <strike/>
      <sz val="9"/>
      <color indexed="8"/>
      <name val="맑은 고딕"/>
      <family val="3"/>
    </font>
    <font>
      <u val="single"/>
      <sz val="11"/>
      <color indexed="12"/>
      <name val="맑은 고딕"/>
      <family val="3"/>
    </font>
    <font>
      <b/>
      <sz val="8"/>
      <color indexed="8"/>
      <name val="맑은 고딕"/>
      <family val="3"/>
    </font>
    <font>
      <sz val="11"/>
      <color theme="0"/>
      <name val="Calibri"/>
      <family val="3"/>
    </font>
    <font>
      <sz val="11"/>
      <color rgb="FFFF0000"/>
      <name val="Calibri"/>
      <family val="3"/>
    </font>
    <font>
      <b/>
      <sz val="11"/>
      <color rgb="FFFA7D00"/>
      <name val="Calibri"/>
      <family val="3"/>
    </font>
    <font>
      <sz val="11"/>
      <color rgb="FF9C0006"/>
      <name val="Calibri"/>
      <family val="3"/>
    </font>
    <font>
      <sz val="11"/>
      <color rgb="FF9C6500"/>
      <name val="Calibri"/>
      <family val="3"/>
    </font>
    <font>
      <i/>
      <sz val="11"/>
      <color rgb="FF7F7F7F"/>
      <name val="Calibri"/>
      <family val="3"/>
    </font>
    <font>
      <b/>
      <sz val="11"/>
      <color theme="0"/>
      <name val="Calibri"/>
      <family val="3"/>
    </font>
    <font>
      <sz val="11"/>
      <color rgb="FFFA7D00"/>
      <name val="Calibri"/>
      <family val="3"/>
    </font>
    <font>
      <b/>
      <sz val="11"/>
      <color theme="1"/>
      <name val="Calibri"/>
      <family val="3"/>
    </font>
    <font>
      <sz val="11"/>
      <color rgb="FF3F3F76"/>
      <name val="Calibri"/>
      <family val="3"/>
    </font>
    <font>
      <b/>
      <sz val="18"/>
      <color theme="3"/>
      <name val="Cambria"/>
      <family val="3"/>
    </font>
    <font>
      <b/>
      <sz val="15"/>
      <color theme="3"/>
      <name val="Calibri"/>
      <family val="3"/>
    </font>
    <font>
      <b/>
      <sz val="13"/>
      <color theme="3"/>
      <name val="Calibri"/>
      <family val="3"/>
    </font>
    <font>
      <b/>
      <sz val="11"/>
      <color theme="3"/>
      <name val="Calibri"/>
      <family val="3"/>
    </font>
    <font>
      <sz val="11"/>
      <color rgb="FF006100"/>
      <name val="Calibri"/>
      <family val="3"/>
    </font>
    <font>
      <b/>
      <sz val="11"/>
      <color rgb="FF3F3F3F"/>
      <name val="Calibri"/>
      <family val="3"/>
    </font>
    <font>
      <u val="single"/>
      <sz val="11"/>
      <color theme="10"/>
      <name val="맑은 고딕"/>
      <family val="3"/>
    </font>
    <font>
      <strike/>
      <sz val="9"/>
      <color rgb="FFFF0000"/>
      <name val="맑은 고딕"/>
      <family val="3"/>
    </font>
    <font>
      <sz val="9"/>
      <color rgb="FFFF0000"/>
      <name val="맑은 고딕"/>
      <family val="3"/>
    </font>
    <font>
      <b/>
      <sz val="8"/>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rgb="FFC6EFCE"/>
        <bgColor indexed="64"/>
      </patternFill>
    </fill>
    <fill>
      <patternFill patternType="solid">
        <fgColor indexed="54"/>
        <bgColor indexed="64"/>
      </patternFill>
    </fill>
    <fill>
      <patternFill patternType="solid">
        <fgColor indexed="9"/>
        <bgColor indexed="64"/>
      </patternFill>
    </fill>
    <fill>
      <patternFill patternType="solid">
        <fgColor indexed="23"/>
        <bgColor indexed="64"/>
      </patternFill>
    </fill>
    <fill>
      <patternFill patternType="solid">
        <fgColor rgb="FFFFFF00"/>
        <bgColor indexed="64"/>
      </patternFill>
    </fill>
    <fill>
      <patternFill patternType="solid">
        <fgColor theme="2" tint="-0.24997000396251678"/>
        <bgColor indexed="64"/>
      </patternFill>
    </fill>
    <fill>
      <patternFill patternType="solid">
        <fgColor theme="0"/>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ck"/>
    </border>
    <border>
      <left style="thin">
        <color indexed="23"/>
      </left>
      <right style="thin">
        <color indexed="23"/>
      </right>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style="thin">
        <color indexed="23"/>
      </top>
      <bottom/>
    </border>
    <border>
      <left/>
      <right/>
      <top style="thin">
        <color indexed="23"/>
      </top>
      <bottom/>
    </border>
    <border>
      <left/>
      <right style="thin">
        <color indexed="23"/>
      </right>
      <top style="thin">
        <color indexed="23"/>
      </top>
      <bottom/>
    </border>
    <border>
      <left/>
      <right style="thin"/>
      <top style="thin"/>
      <bottom style="thin"/>
    </border>
    <border>
      <left style="thin">
        <color indexed="23"/>
      </left>
      <right style="thin"/>
      <top style="thin">
        <color indexed="23"/>
      </top>
      <bottom style="thin">
        <color indexed="23"/>
      </bottom>
    </border>
    <border>
      <left/>
      <right style="thin">
        <color indexed="23"/>
      </right>
      <top/>
      <bottom/>
    </border>
    <border>
      <left style="thin">
        <color indexed="23"/>
      </left>
      <right>
        <color indexed="63"/>
      </right>
      <top/>
      <bottom style="thin">
        <color indexed="23"/>
      </bottom>
    </border>
    <border>
      <left style="thin">
        <color indexed="23"/>
      </left>
      <right style="thin">
        <color indexed="23"/>
      </right>
      <top/>
      <bottom/>
    </border>
  </borders>
  <cellStyleXfs count="81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6"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27" borderId="0" applyNumberFormat="0" applyBorder="0" applyAlignment="0" applyProtection="0"/>
    <xf numFmtId="0" fontId="69" fillId="28" borderId="0" applyNumberFormat="0" applyBorder="0" applyAlignment="0" applyProtection="0"/>
    <xf numFmtId="0" fontId="69"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25" borderId="0" applyNumberFormat="0" applyBorder="0" applyAlignment="0" applyProtection="0"/>
    <xf numFmtId="0" fontId="17" fillId="26" borderId="0" applyNumberFormat="0" applyBorder="0" applyAlignment="0" applyProtection="0"/>
    <xf numFmtId="0" fontId="17" fillId="37" borderId="0" applyNumberFormat="0" applyBorder="0" applyAlignment="0" applyProtection="0"/>
    <xf numFmtId="0" fontId="18" fillId="3" borderId="0" applyNumberFormat="0" applyBorder="0" applyAlignment="0" applyProtection="0"/>
    <xf numFmtId="0" fontId="19" fillId="38" borderId="1" applyNumberFormat="0" applyAlignment="0" applyProtection="0"/>
    <xf numFmtId="0" fontId="20" fillId="39" borderId="2" applyNumberFormat="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8" fillId="0" borderId="0">
      <alignment vertical="center"/>
      <protection/>
    </xf>
    <xf numFmtId="0" fontId="27" fillId="0" borderId="6" applyNumberFormat="0" applyFill="0" applyAlignment="0" applyProtection="0"/>
    <xf numFmtId="0" fontId="28" fillId="40" borderId="0" applyNumberFormat="0" applyBorder="0" applyAlignment="0" applyProtection="0"/>
    <xf numFmtId="177" fontId="9" fillId="0" borderId="0">
      <alignment/>
      <protection/>
    </xf>
    <xf numFmtId="0" fontId="1" fillId="0" borderId="0">
      <alignment vertical="center"/>
      <protection/>
    </xf>
    <xf numFmtId="0" fontId="1" fillId="0" borderId="0">
      <alignment vertical="center"/>
      <protection/>
    </xf>
    <xf numFmtId="0" fontId="9" fillId="41" borderId="7" applyNumberFormat="0" applyFont="0" applyAlignment="0" applyProtection="0"/>
    <xf numFmtId="0" fontId="9" fillId="41" borderId="7" applyNumberFormat="0" applyFont="0" applyAlignment="0" applyProtection="0"/>
    <xf numFmtId="0" fontId="1" fillId="41" borderId="7" applyNumberFormat="0" applyFont="0" applyAlignment="0" applyProtection="0"/>
    <xf numFmtId="0" fontId="1" fillId="41" borderId="7" applyNumberFormat="0" applyFont="0" applyAlignment="0" applyProtection="0"/>
    <xf numFmtId="0" fontId="30" fillId="38" borderId="8" applyNumberFormat="0" applyAlignment="0" applyProtection="0"/>
    <xf numFmtId="0" fontId="31" fillId="0" borderId="0" applyNumberFormat="0" applyFill="0" applyBorder="0" applyAlignment="0" applyProtection="0"/>
    <xf numFmtId="0" fontId="7" fillId="0" borderId="9" applyNumberFormat="0" applyFill="0" applyAlignment="0" applyProtection="0"/>
    <xf numFmtId="0" fontId="7" fillId="0" borderId="9" applyNumberFormat="0" applyFill="0" applyAlignment="0" applyProtection="0"/>
    <xf numFmtId="0" fontId="32" fillId="0" borderId="0" applyNumberFormat="0" applyFill="0" applyBorder="0" applyAlignment="0" applyProtection="0"/>
    <xf numFmtId="0" fontId="69" fillId="42" borderId="0" applyNumberFormat="0" applyBorder="0" applyAlignment="0" applyProtection="0"/>
    <xf numFmtId="0" fontId="69" fillId="43" borderId="0" applyNumberFormat="0" applyBorder="0" applyAlignment="0" applyProtection="0"/>
    <xf numFmtId="0" fontId="69" fillId="44" borderId="0" applyNumberFormat="0" applyBorder="0" applyAlignment="0" applyProtection="0"/>
    <xf numFmtId="0" fontId="69" fillId="45"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70" fillId="0" borderId="0" applyNumberFormat="0" applyFill="0" applyBorder="0" applyAlignment="0" applyProtection="0"/>
    <xf numFmtId="0" fontId="71" fillId="48" borderId="10" applyNumberFormat="0" applyAlignment="0" applyProtection="0"/>
    <xf numFmtId="0" fontId="72" fillId="49" borderId="0" applyNumberFormat="0" applyBorder="0" applyAlignment="0" applyProtection="0"/>
    <xf numFmtId="0" fontId="33" fillId="3" borderId="0" applyNumberFormat="0" applyBorder="0" applyAlignment="0" applyProtection="0"/>
    <xf numFmtId="0" fontId="0" fillId="50" borderId="11" applyNumberFormat="0" applyFont="0" applyAlignment="0" applyProtection="0"/>
    <xf numFmtId="9" fontId="1" fillId="0" borderId="0" applyFont="0" applyFill="0" applyBorder="0" applyAlignment="0" applyProtection="0"/>
    <xf numFmtId="9" fontId="9" fillId="0" borderId="0" applyFont="0" applyFill="0" applyBorder="0" applyAlignment="0" applyProtection="0"/>
    <xf numFmtId="9" fontId="34" fillId="0" borderId="0" applyFont="0" applyFill="0" applyBorder="0" applyAlignment="0" applyProtection="0"/>
    <xf numFmtId="9" fontId="9" fillId="0" borderId="0" applyFont="0" applyFill="0" applyBorder="0" applyAlignment="0" applyProtection="0"/>
    <xf numFmtId="0" fontId="73" fillId="51" borderId="0" applyNumberFormat="0" applyBorder="0" applyAlignment="0" applyProtection="0"/>
    <xf numFmtId="0" fontId="35" fillId="40" borderId="0" applyNumberFormat="0" applyBorder="0" applyAlignment="0" applyProtection="0"/>
    <xf numFmtId="0" fontId="36" fillId="0" borderId="0">
      <alignment/>
      <protection/>
    </xf>
    <xf numFmtId="0" fontId="74" fillId="0" borderId="0" applyNumberFormat="0" applyFill="0" applyBorder="0" applyAlignment="0" applyProtection="0"/>
    <xf numFmtId="0" fontId="75" fillId="52" borderId="12" applyNumberFormat="0" applyAlignment="0" applyProtection="0"/>
    <xf numFmtId="0" fontId="37" fillId="39"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0" fontId="16" fillId="0" borderId="0">
      <alignment/>
      <protection/>
    </xf>
    <xf numFmtId="0" fontId="16" fillId="0" borderId="0">
      <alignment/>
      <protection/>
    </xf>
    <xf numFmtId="0" fontId="38" fillId="0" borderId="0">
      <alignment/>
      <protection/>
    </xf>
    <xf numFmtId="0" fontId="76" fillId="0" borderId="13" applyNumberFormat="0" applyFill="0" applyAlignment="0" applyProtection="0"/>
    <xf numFmtId="0" fontId="6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77" fillId="0" borderId="14" applyNumberFormat="0" applyFill="0" applyAlignment="0" applyProtection="0"/>
    <xf numFmtId="0" fontId="78" fillId="53" borderId="10" applyNumberFormat="0" applyAlignment="0" applyProtection="0"/>
    <xf numFmtId="0" fontId="79" fillId="0" borderId="0" applyNumberFormat="0" applyFill="0" applyBorder="0" applyAlignment="0" applyProtection="0"/>
    <xf numFmtId="0" fontId="80" fillId="0" borderId="15" applyNumberFormat="0" applyFill="0" applyAlignment="0" applyProtection="0"/>
    <xf numFmtId="0" fontId="81" fillId="0" borderId="16" applyNumberFormat="0" applyFill="0" applyAlignment="0" applyProtection="0"/>
    <xf numFmtId="0" fontId="40" fillId="0" borderId="4" applyNumberFormat="0" applyFill="0" applyAlignment="0" applyProtection="0"/>
    <xf numFmtId="0" fontId="82" fillId="0" borderId="17" applyNumberFormat="0" applyFill="0" applyAlignment="0" applyProtection="0"/>
    <xf numFmtId="0" fontId="41" fillId="0" borderId="5" applyNumberFormat="0" applyFill="0" applyAlignment="0" applyProtection="0"/>
    <xf numFmtId="0" fontId="82" fillId="0" borderId="0" applyNumberFormat="0" applyFill="0" applyBorder="0" applyAlignment="0" applyProtection="0"/>
    <xf numFmtId="0" fontId="83" fillId="54"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43" fillId="55" borderId="0">
      <alignment vertical="center"/>
      <protection/>
    </xf>
    <xf numFmtId="0" fontId="84" fillId="48" borderId="18" applyNumberFormat="0" applyAlignment="0" applyProtection="0"/>
    <xf numFmtId="0" fontId="44" fillId="0" borderId="0" applyFont="0" applyFill="0" applyBorder="0" applyAlignment="0" applyProtection="0"/>
    <xf numFmtId="0" fontId="45"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2" fontId="9" fillId="0" borderId="0" applyFont="0" applyFill="0" applyBorder="0" applyAlignment="0" applyProtection="0"/>
    <xf numFmtId="42" fontId="9" fillId="0" borderId="0" applyFont="0" applyFill="0" applyBorder="0" applyAlignment="0" applyProtection="0"/>
    <xf numFmtId="0" fontId="46"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47" fillId="0" borderId="0">
      <alignment vertical="center"/>
      <protection/>
    </xf>
    <xf numFmtId="0" fontId="9" fillId="0" borderId="0">
      <alignment/>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8" fillId="0" borderId="0">
      <alignment vertical="center"/>
      <protection/>
    </xf>
    <xf numFmtId="0" fontId="0" fillId="0" borderId="0">
      <alignment vertical="center"/>
      <protection/>
    </xf>
    <xf numFmtId="0" fontId="9" fillId="0" borderId="0">
      <alignment vertical="center"/>
      <protection/>
    </xf>
    <xf numFmtId="0" fontId="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9" fillId="0" borderId="0">
      <alignment vertical="center"/>
      <protection/>
    </xf>
    <xf numFmtId="0" fontId="29" fillId="0" borderId="0">
      <alignment/>
      <protection/>
    </xf>
    <xf numFmtId="0" fontId="29" fillId="0" borderId="0">
      <alignment vertical="top"/>
      <protection/>
    </xf>
    <xf numFmtId="0" fontId="9" fillId="0" borderId="0">
      <alignment/>
      <protection/>
    </xf>
    <xf numFmtId="0" fontId="9"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9"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9" fillId="0" borderId="0">
      <alignment vertical="center"/>
      <protection/>
    </xf>
    <xf numFmtId="0" fontId="8" fillId="0" borderId="0">
      <alignment vertical="center"/>
      <protection/>
    </xf>
    <xf numFmtId="0" fontId="1" fillId="0" borderId="0">
      <alignment vertical="center"/>
      <protection/>
    </xf>
    <xf numFmtId="0" fontId="0" fillId="0" borderId="0">
      <alignment/>
      <protection/>
    </xf>
    <xf numFmtId="0" fontId="9"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9"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vertical="center"/>
      <protection/>
    </xf>
    <xf numFmtId="0" fontId="48" fillId="0" borderId="0">
      <alignment/>
      <protection/>
    </xf>
    <xf numFmtId="0" fontId="85"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267">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176" fontId="3" fillId="0" borderId="0" xfId="0" applyNumberFormat="1" applyFont="1" applyAlignment="1">
      <alignment vertical="center" wrapText="1"/>
    </xf>
    <xf numFmtId="0" fontId="6" fillId="0" borderId="0" xfId="0" applyFont="1" applyAlignment="1">
      <alignment vertical="center"/>
    </xf>
    <xf numFmtId="0" fontId="7" fillId="0" borderId="0" xfId="0" applyFont="1" applyAlignment="1">
      <alignment vertical="center"/>
    </xf>
    <xf numFmtId="176" fontId="3" fillId="0" borderId="0" xfId="0" applyNumberFormat="1" applyFont="1" applyAlignment="1">
      <alignment horizontal="left" vertical="center" wrapText="1"/>
    </xf>
    <xf numFmtId="0" fontId="3" fillId="56" borderId="0" xfId="0" applyFont="1" applyFill="1" applyAlignment="1">
      <alignment vertical="center"/>
    </xf>
    <xf numFmtId="0" fontId="3" fillId="56" borderId="0" xfId="0" applyFont="1" applyFill="1" applyAlignment="1">
      <alignment horizontal="center" vertical="center"/>
    </xf>
    <xf numFmtId="0" fontId="0" fillId="56" borderId="0" xfId="0" applyFill="1" applyAlignment="1">
      <alignment vertical="center"/>
    </xf>
    <xf numFmtId="0" fontId="3" fillId="56" borderId="19" xfId="0" applyFont="1" applyFill="1" applyBorder="1" applyAlignment="1">
      <alignment vertical="center"/>
    </xf>
    <xf numFmtId="0" fontId="3" fillId="56" borderId="20" xfId="0" applyFont="1" applyFill="1" applyBorder="1" applyAlignment="1">
      <alignment vertical="center"/>
    </xf>
    <xf numFmtId="0" fontId="3" fillId="56" borderId="21" xfId="0" applyFont="1" applyFill="1" applyBorder="1" applyAlignment="1">
      <alignment vertical="center"/>
    </xf>
    <xf numFmtId="0" fontId="3" fillId="56" borderId="22" xfId="0" applyFont="1" applyFill="1" applyBorder="1" applyAlignment="1">
      <alignment vertical="center"/>
    </xf>
    <xf numFmtId="0" fontId="3" fillId="38" borderId="19" xfId="0" applyFont="1" applyFill="1" applyBorder="1" applyAlignment="1">
      <alignment horizontal="center" vertical="center"/>
    </xf>
    <xf numFmtId="0" fontId="3" fillId="38" borderId="19" xfId="0" applyFont="1" applyFill="1" applyBorder="1" applyAlignment="1">
      <alignment horizontal="center" vertical="center" shrinkToFit="1"/>
    </xf>
    <xf numFmtId="0" fontId="3" fillId="0" borderId="1" xfId="0" applyFont="1" applyBorder="1" applyAlignment="1">
      <alignment vertical="center"/>
    </xf>
    <xf numFmtId="0" fontId="3" fillId="0" borderId="1" xfId="0" applyFont="1" applyBorder="1" applyAlignment="1">
      <alignment horizontal="center" vertical="center"/>
    </xf>
    <xf numFmtId="176" fontId="3" fillId="0" borderId="1" xfId="0" applyNumberFormat="1" applyFont="1" applyBorder="1" applyAlignment="1">
      <alignment vertical="center" wrapText="1"/>
    </xf>
    <xf numFmtId="0" fontId="4" fillId="0" borderId="1" xfId="500" applyFont="1" applyBorder="1">
      <alignment vertical="center"/>
      <protection/>
    </xf>
    <xf numFmtId="0" fontId="3" fillId="0" borderId="1" xfId="0" applyFont="1" applyFill="1" applyBorder="1" applyAlignment="1">
      <alignment vertical="center"/>
    </xf>
    <xf numFmtId="0" fontId="3" fillId="0" borderId="1" xfId="0" applyFont="1" applyBorder="1" applyAlignment="1">
      <alignment vertical="center" wrapText="1"/>
    </xf>
    <xf numFmtId="0" fontId="3" fillId="56" borderId="0" xfId="0" applyFont="1" applyFill="1" applyAlignment="1">
      <alignment vertical="center" shrinkToFit="1"/>
    </xf>
    <xf numFmtId="0" fontId="3" fillId="38" borderId="19" xfId="0" applyFont="1" applyFill="1" applyBorder="1" applyAlignment="1">
      <alignment horizontal="center" vertical="center" shrinkToFit="1"/>
    </xf>
    <xf numFmtId="0" fontId="3" fillId="56" borderId="0" xfId="0" applyFont="1" applyFill="1" applyAlignment="1">
      <alignment vertical="center"/>
    </xf>
    <xf numFmtId="0" fontId="8" fillId="0" borderId="0" xfId="80">
      <alignment vertical="center"/>
      <protection/>
    </xf>
    <xf numFmtId="0" fontId="10" fillId="0" borderId="0" xfId="537" applyFont="1" applyAlignment="1">
      <alignment horizontal="right"/>
      <protection/>
    </xf>
    <xf numFmtId="0" fontId="9" fillId="0" borderId="0" xfId="538">
      <alignment vertical="center"/>
      <protection/>
    </xf>
    <xf numFmtId="0" fontId="8" fillId="0" borderId="0" xfId="80" applyFont="1">
      <alignment vertical="center"/>
      <protection/>
    </xf>
    <xf numFmtId="0" fontId="12" fillId="0" borderId="23" xfId="537" applyFont="1" applyBorder="1" applyAlignment="1">
      <alignment horizontal="right"/>
      <protection/>
    </xf>
    <xf numFmtId="0" fontId="13" fillId="0" borderId="23" xfId="537" applyFont="1" applyBorder="1" applyAlignment="1">
      <alignment horizontal="right"/>
      <protection/>
    </xf>
    <xf numFmtId="0" fontId="12" fillId="0" borderId="0" xfId="537" applyFont="1" applyBorder="1" applyAlignment="1">
      <alignment horizontal="right"/>
      <protection/>
    </xf>
    <xf numFmtId="0" fontId="14" fillId="0" borderId="0" xfId="537" applyFont="1" applyAlignment="1">
      <alignment horizontal="right" vertical="center"/>
      <protection/>
    </xf>
    <xf numFmtId="0" fontId="15" fillId="0" borderId="0" xfId="537" applyFont="1" applyAlignment="1">
      <alignment horizontal="right"/>
      <protection/>
    </xf>
    <xf numFmtId="0" fontId="4" fillId="56" borderId="19" xfId="0" applyFont="1" applyFill="1" applyBorder="1" applyAlignment="1">
      <alignment vertical="center"/>
    </xf>
    <xf numFmtId="0" fontId="4" fillId="56" borderId="19" xfId="540" applyFont="1" applyFill="1" applyBorder="1" applyAlignment="1" applyProtection="1">
      <alignment vertical="center"/>
      <protection/>
    </xf>
    <xf numFmtId="0" fontId="7" fillId="56" borderId="0" xfId="0" applyFont="1" applyFill="1" applyAlignment="1">
      <alignment vertical="center"/>
    </xf>
    <xf numFmtId="0" fontId="3" fillId="0" borderId="24" xfId="0" applyFont="1" applyBorder="1" applyAlignment="1">
      <alignment vertical="center"/>
    </xf>
    <xf numFmtId="0" fontId="3" fillId="0" borderId="24" xfId="0" applyFont="1" applyBorder="1" applyAlignment="1">
      <alignment horizontal="center" vertical="center"/>
    </xf>
    <xf numFmtId="176" fontId="3" fillId="0" borderId="24" xfId="0" applyNumberFormat="1" applyFont="1" applyBorder="1" applyAlignment="1">
      <alignment vertical="center" wrapText="1"/>
    </xf>
    <xf numFmtId="0" fontId="6" fillId="40" borderId="1" xfId="0" applyFont="1" applyFill="1" applyBorder="1" applyAlignment="1">
      <alignment horizontal="right" vertical="center"/>
    </xf>
    <xf numFmtId="0" fontId="6" fillId="40" borderId="25" xfId="0" applyFont="1" applyFill="1" applyBorder="1" applyAlignment="1">
      <alignment horizontal="left" vertical="center"/>
    </xf>
    <xf numFmtId="0" fontId="6" fillId="40" borderId="26" xfId="0" applyFont="1" applyFill="1" applyBorder="1" applyAlignment="1">
      <alignment horizontal="right" vertical="center"/>
    </xf>
    <xf numFmtId="0" fontId="6" fillId="40" borderId="27" xfId="0" applyFont="1" applyFill="1" applyBorder="1" applyAlignment="1">
      <alignment horizontal="right" vertical="center"/>
    </xf>
    <xf numFmtId="0" fontId="6" fillId="40" borderId="28" xfId="0" applyFont="1" applyFill="1" applyBorder="1" applyAlignment="1">
      <alignment horizontal="right" vertical="center"/>
    </xf>
    <xf numFmtId="0" fontId="6" fillId="40" borderId="29" xfId="0" applyFont="1" applyFill="1" applyBorder="1" applyAlignment="1">
      <alignment horizontal="left" vertical="center"/>
    </xf>
    <xf numFmtId="0" fontId="6" fillId="40" borderId="30" xfId="0" applyFont="1" applyFill="1" applyBorder="1" applyAlignment="1">
      <alignment horizontal="right" vertical="center"/>
    </xf>
    <xf numFmtId="0" fontId="6" fillId="40" borderId="31" xfId="0" applyFont="1" applyFill="1" applyBorder="1" applyAlignment="1">
      <alignment horizontal="right" vertical="center"/>
    </xf>
    <xf numFmtId="0" fontId="6" fillId="40" borderId="1" xfId="0" applyFont="1" applyFill="1" applyBorder="1" applyAlignment="1">
      <alignment horizontal="center" vertical="center"/>
    </xf>
    <xf numFmtId="0" fontId="5" fillId="40" borderId="1" xfId="0" applyNumberFormat="1" applyFont="1" applyFill="1" applyBorder="1" applyAlignment="1" applyProtection="1">
      <alignment horizontal="right" vertical="center"/>
      <protection locked="0"/>
    </xf>
    <xf numFmtId="0" fontId="6" fillId="40" borderId="26" xfId="0" applyFont="1" applyFill="1" applyBorder="1" applyAlignment="1">
      <alignment vertical="center"/>
    </xf>
    <xf numFmtId="0" fontId="6" fillId="40" borderId="27" xfId="0" applyFont="1" applyFill="1" applyBorder="1" applyAlignment="1">
      <alignment vertical="center"/>
    </xf>
    <xf numFmtId="0" fontId="52" fillId="56" borderId="19" xfId="540" applyFont="1" applyFill="1" applyBorder="1" applyAlignment="1" applyProtection="1">
      <alignment horizontal="center" vertical="center"/>
      <protection/>
    </xf>
    <xf numFmtId="0" fontId="52" fillId="40" borderId="27" xfId="540" applyFont="1" applyFill="1" applyBorder="1" applyAlignment="1" applyProtection="1" quotePrefix="1">
      <alignment horizontal="right" vertical="center"/>
      <protection/>
    </xf>
    <xf numFmtId="0" fontId="53" fillId="0" borderId="0" xfId="537" applyFont="1" applyAlignment="1">
      <alignment horizontal="right"/>
      <protection/>
    </xf>
    <xf numFmtId="0" fontId="85" fillId="0" borderId="0" xfId="540" applyAlignment="1" applyProtection="1">
      <alignment vertical="center"/>
      <protection/>
    </xf>
    <xf numFmtId="0" fontId="54" fillId="0" borderId="0" xfId="537" applyFont="1" applyAlignment="1">
      <alignment horizontal="right"/>
      <protection/>
    </xf>
    <xf numFmtId="0" fontId="52" fillId="56" borderId="32" xfId="540" applyFont="1" applyFill="1" applyBorder="1" applyAlignment="1" applyProtection="1">
      <alignment horizontal="center" vertical="center"/>
      <protection/>
    </xf>
    <xf numFmtId="0" fontId="52" fillId="0" borderId="0" xfId="540" applyFont="1" applyAlignment="1" applyProtection="1">
      <alignment horizontal="center" vertical="center"/>
      <protection/>
    </xf>
    <xf numFmtId="0" fontId="3" fillId="0" borderId="0" xfId="0" applyFont="1" applyFill="1" applyAlignment="1">
      <alignment vertical="center"/>
    </xf>
    <xf numFmtId="0" fontId="0" fillId="0" borderId="0" xfId="0" applyFill="1" applyAlignment="1">
      <alignment vertical="center"/>
    </xf>
    <xf numFmtId="0" fontId="3" fillId="0" borderId="19" xfId="0" applyFont="1" applyBorder="1" applyAlignment="1">
      <alignment vertical="center" wrapText="1"/>
    </xf>
    <xf numFmtId="0" fontId="4" fillId="0" borderId="25" xfId="500" applyFont="1" applyBorder="1">
      <alignment vertical="center"/>
      <protection/>
    </xf>
    <xf numFmtId="0" fontId="3" fillId="0" borderId="25" xfId="0" applyFont="1" applyBorder="1" applyAlignment="1">
      <alignment vertical="center"/>
    </xf>
    <xf numFmtId="0" fontId="3" fillId="0" borderId="28" xfId="0" applyFont="1" applyBorder="1" applyAlignment="1">
      <alignment vertical="center"/>
    </xf>
    <xf numFmtId="0" fontId="6" fillId="40" borderId="26" xfId="0" applyFont="1" applyFill="1" applyBorder="1" applyAlignment="1">
      <alignment horizontal="center" vertical="center"/>
    </xf>
    <xf numFmtId="0" fontId="6" fillId="40" borderId="30" xfId="0" applyFont="1" applyFill="1" applyBorder="1" applyAlignment="1">
      <alignment horizontal="center" vertical="center"/>
    </xf>
    <xf numFmtId="176" fontId="3" fillId="0" borderId="1" xfId="0" applyNumberFormat="1" applyFont="1" applyFill="1" applyBorder="1" applyAlignment="1">
      <alignment vertical="center" wrapText="1"/>
    </xf>
    <xf numFmtId="176" fontId="3" fillId="0" borderId="33" xfId="0" applyNumberFormat="1" applyFont="1" applyBorder="1" applyAlignment="1">
      <alignment vertical="center" wrapText="1"/>
    </xf>
    <xf numFmtId="0" fontId="4" fillId="0" borderId="19" xfId="0" applyFont="1" applyFill="1" applyBorder="1" applyAlignment="1">
      <alignment vertical="center"/>
    </xf>
    <xf numFmtId="0" fontId="3" fillId="0" borderId="19" xfId="0" applyFont="1" applyFill="1" applyBorder="1" applyAlignment="1">
      <alignment vertical="center"/>
    </xf>
    <xf numFmtId="0" fontId="3" fillId="0" borderId="0" xfId="0" applyFont="1" applyAlignment="1">
      <alignment vertical="center" wrapText="1"/>
    </xf>
    <xf numFmtId="0" fontId="3" fillId="0" borderId="1" xfId="0" applyFont="1" applyFill="1" applyBorder="1" applyAlignment="1">
      <alignment horizontal="center" vertical="center"/>
    </xf>
    <xf numFmtId="176" fontId="3" fillId="0" borderId="25" xfId="0" applyNumberFormat="1" applyFont="1" applyBorder="1" applyAlignment="1">
      <alignment vertical="center" wrapText="1"/>
    </xf>
    <xf numFmtId="176" fontId="3" fillId="0" borderId="0" xfId="0" applyNumberFormat="1" applyFont="1" applyFill="1" applyBorder="1" applyAlignment="1">
      <alignment vertical="center" wrapText="1"/>
    </xf>
    <xf numFmtId="0" fontId="4" fillId="0" borderId="1" xfId="0" applyFont="1" applyFill="1" applyBorder="1" applyAlignment="1">
      <alignment vertical="center"/>
    </xf>
    <xf numFmtId="0" fontId="4" fillId="0" borderId="1" xfId="0" applyFont="1" applyFill="1" applyBorder="1" applyAlignment="1">
      <alignment horizontal="center" vertical="center"/>
    </xf>
    <xf numFmtId="0" fontId="4" fillId="0" borderId="24" xfId="0" applyFont="1" applyBorder="1" applyAlignment="1">
      <alignment horizontal="center" vertical="center"/>
    </xf>
    <xf numFmtId="0" fontId="4" fillId="0" borderId="1" xfId="0" applyFont="1" applyBorder="1" applyAlignment="1">
      <alignment horizontal="center" vertical="center"/>
    </xf>
    <xf numFmtId="0" fontId="4" fillId="0" borderId="24" xfId="0" applyFont="1" applyFill="1" applyBorder="1" applyAlignment="1">
      <alignment horizontal="center" vertical="center"/>
    </xf>
    <xf numFmtId="0" fontId="55" fillId="0" borderId="24" xfId="0" applyFont="1" applyBorder="1" applyAlignment="1">
      <alignment horizontal="center" vertical="center"/>
    </xf>
    <xf numFmtId="176" fontId="55" fillId="0" borderId="1" xfId="0" applyNumberFormat="1" applyFont="1" applyBorder="1" applyAlignment="1">
      <alignment vertical="center" wrapText="1"/>
    </xf>
    <xf numFmtId="176" fontId="55" fillId="0" borderId="1" xfId="0" applyNumberFormat="1" applyFont="1" applyFill="1" applyBorder="1" applyAlignment="1">
      <alignment vertical="center" wrapText="1"/>
    </xf>
    <xf numFmtId="0" fontId="3" fillId="0" borderId="24" xfId="0" applyFont="1" applyFill="1" applyBorder="1" applyAlignment="1">
      <alignment horizontal="center"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38" borderId="20" xfId="0" applyFont="1" applyFill="1" applyBorder="1" applyAlignment="1">
      <alignment horizontal="center" vertical="center"/>
    </xf>
    <xf numFmtId="0" fontId="3" fillId="0" borderId="33" xfId="0" applyFont="1" applyFill="1" applyBorder="1" applyAlignment="1">
      <alignment vertical="center" wrapText="1"/>
    </xf>
    <xf numFmtId="176" fontId="4" fillId="0" borderId="1" xfId="0" applyNumberFormat="1" applyFont="1" applyBorder="1" applyAlignment="1">
      <alignment vertical="center" wrapText="1"/>
    </xf>
    <xf numFmtId="0" fontId="4" fillId="0" borderId="1" xfId="500" applyFont="1" applyFill="1" applyBorder="1">
      <alignment vertical="center"/>
      <protection/>
    </xf>
    <xf numFmtId="0" fontId="58" fillId="57" borderId="32" xfId="540" applyFont="1" applyFill="1" applyBorder="1" applyAlignment="1" applyProtection="1">
      <alignment horizontal="center" vertical="center"/>
      <protection/>
    </xf>
    <xf numFmtId="0" fontId="59" fillId="57" borderId="19" xfId="0" applyFont="1" applyFill="1" applyBorder="1" applyAlignment="1">
      <alignment vertical="center"/>
    </xf>
    <xf numFmtId="0" fontId="3" fillId="56" borderId="1" xfId="0" applyFont="1" applyFill="1" applyBorder="1" applyAlignment="1">
      <alignment vertical="center"/>
    </xf>
    <xf numFmtId="0" fontId="3" fillId="56" borderId="1" xfId="0" applyFont="1" applyFill="1" applyBorder="1" applyAlignment="1">
      <alignment horizontal="center" vertical="center"/>
    </xf>
    <xf numFmtId="0" fontId="4" fillId="56" borderId="24" xfId="0" applyFont="1" applyFill="1" applyBorder="1" applyAlignment="1">
      <alignment horizontal="center" vertical="center"/>
    </xf>
    <xf numFmtId="0" fontId="4" fillId="56" borderId="1" xfId="0" applyFont="1" applyFill="1" applyBorder="1" applyAlignment="1">
      <alignment vertical="center"/>
    </xf>
    <xf numFmtId="0" fontId="4" fillId="56" borderId="1" xfId="0" applyFont="1" applyFill="1" applyBorder="1" applyAlignment="1">
      <alignment horizontal="center" vertical="center"/>
    </xf>
    <xf numFmtId="176" fontId="3" fillId="56" borderId="1" xfId="0" applyNumberFormat="1" applyFont="1" applyFill="1" applyBorder="1" applyAlignment="1">
      <alignment vertical="center" wrapText="1"/>
    </xf>
    <xf numFmtId="176" fontId="55" fillId="56" borderId="1" xfId="0" applyNumberFormat="1" applyFont="1" applyFill="1" applyBorder="1" applyAlignment="1">
      <alignment horizontal="center" vertical="center" wrapText="1"/>
    </xf>
    <xf numFmtId="176" fontId="3" fillId="0" borderId="1" xfId="0" applyNumberFormat="1" applyFont="1" applyBorder="1" applyAlignment="1">
      <alignment vertical="center" wrapText="1"/>
    </xf>
    <xf numFmtId="176" fontId="3" fillId="56" borderId="1" xfId="0" applyNumberFormat="1" applyFont="1" applyFill="1" applyBorder="1" applyAlignment="1">
      <alignment vertical="center" wrapText="1"/>
    </xf>
    <xf numFmtId="0" fontId="3" fillId="56" borderId="24" xfId="0" applyFont="1" applyFill="1" applyBorder="1" applyAlignment="1">
      <alignment horizontal="center" vertical="center"/>
    </xf>
    <xf numFmtId="0" fontId="3" fillId="0" borderId="1" xfId="0" applyFont="1" applyBorder="1" applyAlignment="1">
      <alignment vertical="center"/>
    </xf>
    <xf numFmtId="0" fontId="3" fillId="0" borderId="1" xfId="0" applyFont="1" applyFill="1" applyBorder="1" applyAlignment="1">
      <alignment vertical="center"/>
    </xf>
    <xf numFmtId="0" fontId="3" fillId="0" borderId="24" xfId="0" applyFont="1" applyFill="1" applyBorder="1" applyAlignment="1">
      <alignment horizontal="center" vertical="center"/>
    </xf>
    <xf numFmtId="0" fontId="3" fillId="0" borderId="1" xfId="0" applyFont="1" applyBorder="1" applyAlignment="1">
      <alignment horizontal="center" vertical="center"/>
    </xf>
    <xf numFmtId="0" fontId="3" fillId="0" borderId="24" xfId="0" applyFont="1" applyBorder="1" applyAlignment="1">
      <alignment horizontal="center" vertical="center"/>
    </xf>
    <xf numFmtId="0" fontId="3" fillId="56" borderId="1" xfId="0" applyFont="1" applyFill="1" applyBorder="1" applyAlignment="1">
      <alignment vertical="center"/>
    </xf>
    <xf numFmtId="0" fontId="3" fillId="0" borderId="28" xfId="0" applyFont="1" applyFill="1" applyBorder="1" applyAlignment="1">
      <alignment vertical="center"/>
    </xf>
    <xf numFmtId="0" fontId="3" fillId="0" borderId="33" xfId="0" applyFont="1" applyFill="1" applyBorder="1" applyAlignment="1">
      <alignment vertical="center" wrapText="1"/>
    </xf>
    <xf numFmtId="0" fontId="55" fillId="0" borderId="1" xfId="0" applyFont="1" applyFill="1" applyBorder="1" applyAlignment="1">
      <alignment horizontal="center" vertical="center"/>
    </xf>
    <xf numFmtId="176" fontId="3" fillId="0" borderId="1" xfId="0" applyNumberFormat="1" applyFont="1" applyFill="1" applyBorder="1" applyAlignment="1">
      <alignment vertical="center" wrapText="1"/>
    </xf>
    <xf numFmtId="0" fontId="4" fillId="0" borderId="19" xfId="0" applyFont="1" applyFill="1" applyBorder="1" applyAlignment="1">
      <alignment vertical="center"/>
    </xf>
    <xf numFmtId="0" fontId="3" fillId="0" borderId="24" xfId="0" applyFont="1" applyBorder="1" applyAlignment="1">
      <alignment vertical="center"/>
    </xf>
    <xf numFmtId="0" fontId="3" fillId="0" borderId="25" xfId="0" applyFont="1" applyFill="1" applyBorder="1" applyAlignment="1">
      <alignment vertical="center"/>
    </xf>
    <xf numFmtId="176" fontId="3" fillId="0" borderId="33" xfId="0" applyNumberFormat="1" applyFont="1" applyFill="1" applyBorder="1" applyAlignment="1">
      <alignment vertical="center" wrapText="1"/>
    </xf>
    <xf numFmtId="0" fontId="3" fillId="0" borderId="1" xfId="0" applyFont="1" applyFill="1" applyBorder="1" applyAlignment="1">
      <alignment horizontal="center" vertical="center"/>
    </xf>
    <xf numFmtId="0" fontId="51" fillId="38" borderId="19" xfId="0" applyFont="1" applyFill="1" applyBorder="1" applyAlignment="1">
      <alignment horizontal="center" vertical="center"/>
    </xf>
    <xf numFmtId="0" fontId="61" fillId="0" borderId="0" xfId="0" applyFont="1" applyAlignment="1">
      <alignment vertical="center"/>
    </xf>
    <xf numFmtId="0" fontId="61" fillId="0" borderId="19" xfId="0" applyFont="1" applyBorder="1" applyAlignment="1">
      <alignment vertical="center" wrapText="1"/>
    </xf>
    <xf numFmtId="0" fontId="61" fillId="0" borderId="19" xfId="0" applyFont="1" applyBorder="1" applyAlignment="1">
      <alignment horizontal="right" vertical="center"/>
    </xf>
    <xf numFmtId="0" fontId="3" fillId="0" borderId="0" xfId="0" applyFont="1" applyAlignment="1">
      <alignment vertical="center"/>
    </xf>
    <xf numFmtId="0" fontId="6" fillId="0" borderId="0" xfId="0" applyFont="1" applyAlignment="1">
      <alignment vertical="center"/>
    </xf>
    <xf numFmtId="176" fontId="3" fillId="0" borderId="24" xfId="0" applyNumberFormat="1" applyFont="1" applyBorder="1" applyAlignment="1">
      <alignment vertical="center" wrapText="1"/>
    </xf>
    <xf numFmtId="0" fontId="4" fillId="0" borderId="1" xfId="525" applyFont="1" applyBorder="1">
      <alignment vertical="center"/>
      <protection/>
    </xf>
    <xf numFmtId="0" fontId="3" fillId="0" borderId="0" xfId="0" applyFont="1" applyAlignment="1">
      <alignment horizontal="center" vertical="center"/>
    </xf>
    <xf numFmtId="176" fontId="3" fillId="0" borderId="0" xfId="0" applyNumberFormat="1" applyFont="1" applyAlignment="1">
      <alignment vertical="center" wrapText="1"/>
    </xf>
    <xf numFmtId="0" fontId="3" fillId="0" borderId="1" xfId="0" applyFont="1" applyBorder="1" applyAlignment="1">
      <alignment horizontal="left" vertical="center"/>
    </xf>
    <xf numFmtId="0" fontId="63" fillId="0" borderId="19" xfId="540" applyFont="1" applyFill="1" applyBorder="1" applyAlignment="1" applyProtection="1">
      <alignment horizontal="center" vertical="center"/>
      <protection/>
    </xf>
    <xf numFmtId="0" fontId="4" fillId="0" borderId="19" xfId="0" applyFont="1" applyFill="1" applyBorder="1" applyAlignment="1">
      <alignment vertical="center"/>
    </xf>
    <xf numFmtId="0" fontId="51" fillId="0" borderId="19" xfId="0" applyFont="1" applyBorder="1" applyAlignment="1">
      <alignment vertical="center" wrapText="1"/>
    </xf>
    <xf numFmtId="0" fontId="51" fillId="38" borderId="19" xfId="0" applyFont="1" applyFill="1" applyBorder="1" applyAlignment="1">
      <alignment horizontal="center" vertical="center" wrapText="1"/>
    </xf>
    <xf numFmtId="0" fontId="61" fillId="0" borderId="0" xfId="0" applyFont="1" applyAlignment="1">
      <alignment vertical="center" wrapText="1"/>
    </xf>
    <xf numFmtId="0" fontId="4" fillId="56" borderId="19" xfId="0" applyFont="1" applyFill="1" applyBorder="1" applyAlignment="1">
      <alignment vertical="center"/>
    </xf>
    <xf numFmtId="0" fontId="4" fillId="0" borderId="0" xfId="500" applyFont="1" applyBorder="1">
      <alignment vertical="center"/>
      <protection/>
    </xf>
    <xf numFmtId="0" fontId="3" fillId="0" borderId="26" xfId="0" applyFont="1" applyBorder="1" applyAlignment="1">
      <alignment vertical="center"/>
    </xf>
    <xf numFmtId="0" fontId="3" fillId="0" borderId="26" xfId="0" applyFont="1" applyBorder="1" applyAlignment="1">
      <alignment horizontal="center" vertical="center"/>
    </xf>
    <xf numFmtId="0" fontId="3" fillId="0" borderId="26" xfId="0" applyFont="1" applyBorder="1" applyAlignment="1">
      <alignment vertical="center"/>
    </xf>
    <xf numFmtId="176" fontId="3" fillId="0" borderId="27" xfId="0" applyNumberFormat="1" applyFont="1" applyBorder="1" applyAlignment="1">
      <alignment vertical="center" wrapText="1"/>
    </xf>
    <xf numFmtId="0" fontId="3" fillId="0" borderId="25" xfId="0" applyFont="1" applyBorder="1" applyAlignment="1">
      <alignment vertical="center"/>
    </xf>
    <xf numFmtId="0" fontId="3" fillId="0" borderId="26" xfId="0" applyFont="1" applyBorder="1" applyAlignment="1">
      <alignment horizontal="center" vertical="center"/>
    </xf>
    <xf numFmtId="176" fontId="3" fillId="0" borderId="33" xfId="0" applyNumberFormat="1" applyFont="1" applyBorder="1" applyAlignment="1">
      <alignment vertical="center" wrapText="1"/>
    </xf>
    <xf numFmtId="179" fontId="61" fillId="0" borderId="19" xfId="0" applyNumberFormat="1" applyFont="1" applyBorder="1" applyAlignment="1">
      <alignment horizontal="right" vertical="center"/>
    </xf>
    <xf numFmtId="0" fontId="3" fillId="58" borderId="1" xfId="0" applyFont="1" applyFill="1" applyBorder="1" applyAlignment="1">
      <alignment vertical="center"/>
    </xf>
    <xf numFmtId="0" fontId="3" fillId="58" borderId="1" xfId="0" applyFont="1" applyFill="1" applyBorder="1" applyAlignment="1">
      <alignment vertical="center"/>
    </xf>
    <xf numFmtId="0" fontId="3" fillId="58" borderId="1" xfId="0" applyFont="1" applyFill="1" applyBorder="1" applyAlignment="1">
      <alignment horizontal="center" vertical="center"/>
    </xf>
    <xf numFmtId="176" fontId="3" fillId="58" borderId="1" xfId="0" applyNumberFormat="1" applyFont="1" applyFill="1" applyBorder="1" applyAlignment="1">
      <alignment vertical="center" wrapText="1"/>
    </xf>
    <xf numFmtId="0" fontId="65" fillId="56" borderId="19" xfId="540" applyFont="1" applyFill="1" applyBorder="1" applyAlignment="1" applyProtection="1">
      <alignment vertical="center"/>
      <protection/>
    </xf>
    <xf numFmtId="0" fontId="66" fillId="56" borderId="19" xfId="0" applyFont="1" applyFill="1" applyBorder="1" applyAlignment="1">
      <alignment vertical="center"/>
    </xf>
    <xf numFmtId="0" fontId="65" fillId="56" borderId="19" xfId="0" applyFont="1" applyFill="1" applyBorder="1" applyAlignment="1">
      <alignment vertical="center"/>
    </xf>
    <xf numFmtId="0" fontId="64" fillId="56" borderId="19" xfId="540" applyFont="1" applyFill="1" applyBorder="1" applyAlignment="1" applyProtection="1">
      <alignment horizontal="center" vertical="center"/>
      <protection/>
    </xf>
    <xf numFmtId="176" fontId="3" fillId="23" borderId="1" xfId="0" applyNumberFormat="1" applyFont="1" applyFill="1" applyBorder="1" applyAlignment="1">
      <alignment vertical="center" wrapText="1"/>
    </xf>
    <xf numFmtId="0" fontId="3" fillId="23" borderId="24" xfId="0" applyFont="1" applyFill="1" applyBorder="1" applyAlignment="1">
      <alignment horizontal="center" vertical="center"/>
    </xf>
    <xf numFmtId="0" fontId="4" fillId="23" borderId="1" xfId="500" applyFont="1" applyFill="1" applyBorder="1">
      <alignment vertical="center"/>
      <protection/>
    </xf>
    <xf numFmtId="176" fontId="3" fillId="23" borderId="1" xfId="0" applyNumberFormat="1" applyFont="1" applyFill="1" applyBorder="1" applyAlignment="1">
      <alignment vertical="center" wrapText="1"/>
    </xf>
    <xf numFmtId="0" fontId="3" fillId="23" borderId="1" xfId="0" applyFont="1" applyFill="1" applyBorder="1" applyAlignment="1">
      <alignment horizontal="center" vertical="center"/>
    </xf>
    <xf numFmtId="0" fontId="3" fillId="23" borderId="1" xfId="0" applyFont="1" applyFill="1" applyBorder="1" applyAlignment="1">
      <alignment vertical="center"/>
    </xf>
    <xf numFmtId="0" fontId="3" fillId="23" borderId="1" xfId="0" applyFont="1" applyFill="1" applyBorder="1" applyAlignment="1">
      <alignment vertical="center"/>
    </xf>
    <xf numFmtId="0" fontId="3" fillId="22" borderId="1" xfId="0" applyFont="1" applyFill="1" applyBorder="1" applyAlignment="1">
      <alignment vertical="center"/>
    </xf>
    <xf numFmtId="0" fontId="3" fillId="22" borderId="1" xfId="0" applyFont="1" applyFill="1" applyBorder="1" applyAlignment="1">
      <alignment vertical="center"/>
    </xf>
    <xf numFmtId="0" fontId="3" fillId="22" borderId="1" xfId="0" applyFont="1" applyFill="1" applyBorder="1" applyAlignment="1">
      <alignment horizontal="center" vertical="center"/>
    </xf>
    <xf numFmtId="0" fontId="3" fillId="22" borderId="24" xfId="0" applyFont="1" applyFill="1" applyBorder="1" applyAlignment="1">
      <alignment horizontal="center" vertical="center"/>
    </xf>
    <xf numFmtId="176" fontId="3" fillId="22" borderId="1" xfId="0" applyNumberFormat="1" applyFont="1" applyFill="1" applyBorder="1" applyAlignment="1">
      <alignment vertical="center" wrapText="1"/>
    </xf>
    <xf numFmtId="0" fontId="3" fillId="18" borderId="1" xfId="0" applyFont="1" applyFill="1" applyBorder="1" applyAlignment="1">
      <alignment vertical="center"/>
    </xf>
    <xf numFmtId="0" fontId="3" fillId="18" borderId="1" xfId="0" applyFont="1" applyFill="1" applyBorder="1" applyAlignment="1">
      <alignment horizontal="center" vertical="center"/>
    </xf>
    <xf numFmtId="0" fontId="4" fillId="18" borderId="1" xfId="0" applyFont="1" applyFill="1" applyBorder="1" applyAlignment="1">
      <alignment horizontal="center" vertical="center"/>
    </xf>
    <xf numFmtId="176" fontId="3" fillId="18" borderId="1" xfId="0" applyNumberFormat="1" applyFont="1" applyFill="1" applyBorder="1" applyAlignment="1">
      <alignment vertical="center" wrapText="1"/>
    </xf>
    <xf numFmtId="0" fontId="66" fillId="59" borderId="1" xfId="0" applyFont="1" applyFill="1" applyBorder="1" applyAlignment="1">
      <alignment vertical="center"/>
    </xf>
    <xf numFmtId="0" fontId="66" fillId="59" borderId="1" xfId="0" applyFont="1" applyFill="1" applyBorder="1" applyAlignment="1">
      <alignment horizontal="center" vertical="center"/>
    </xf>
    <xf numFmtId="0" fontId="66" fillId="59" borderId="24" xfId="0" applyFont="1" applyFill="1" applyBorder="1" applyAlignment="1">
      <alignment horizontal="center" vertical="center"/>
    </xf>
    <xf numFmtId="176" fontId="66" fillId="59" borderId="1" xfId="0" applyNumberFormat="1" applyFont="1" applyFill="1" applyBorder="1" applyAlignment="1">
      <alignment vertical="center" wrapText="1"/>
    </xf>
    <xf numFmtId="0" fontId="66" fillId="59" borderId="0" xfId="0" applyFont="1" applyFill="1" applyAlignment="1">
      <alignment vertical="center"/>
    </xf>
    <xf numFmtId="0" fontId="65" fillId="59" borderId="1" xfId="0" applyFont="1" applyFill="1" applyBorder="1" applyAlignment="1">
      <alignment horizontal="center" vertical="center"/>
    </xf>
    <xf numFmtId="0" fontId="66" fillId="59" borderId="19" xfId="0" applyFont="1" applyFill="1" applyBorder="1" applyAlignment="1">
      <alignment vertical="center" wrapText="1"/>
    </xf>
    <xf numFmtId="0" fontId="59" fillId="59" borderId="1" xfId="0" applyFont="1" applyFill="1" applyBorder="1" applyAlignment="1">
      <alignment horizontal="center" vertical="center"/>
    </xf>
    <xf numFmtId="176" fontId="86" fillId="59" borderId="1" xfId="0" applyNumberFormat="1" applyFont="1" applyFill="1" applyBorder="1" applyAlignment="1">
      <alignment vertical="center" wrapText="1"/>
    </xf>
    <xf numFmtId="0" fontId="3" fillId="20" borderId="1" xfId="0" applyFont="1" applyFill="1" applyBorder="1" applyAlignment="1">
      <alignment vertical="center"/>
    </xf>
    <xf numFmtId="0" fontId="3" fillId="20" borderId="1" xfId="0" applyFont="1" applyFill="1" applyBorder="1" applyAlignment="1">
      <alignment horizontal="center" vertical="center"/>
    </xf>
    <xf numFmtId="0" fontId="4" fillId="20" borderId="1" xfId="0" applyFont="1" applyFill="1" applyBorder="1" applyAlignment="1">
      <alignment horizontal="center" vertical="center"/>
    </xf>
    <xf numFmtId="0" fontId="3" fillId="20" borderId="24" xfId="0" applyFont="1" applyFill="1" applyBorder="1" applyAlignment="1">
      <alignment vertical="center"/>
    </xf>
    <xf numFmtId="176" fontId="3" fillId="20" borderId="1" xfId="0" applyNumberFormat="1" applyFont="1" applyFill="1" applyBorder="1" applyAlignment="1">
      <alignment vertical="center" wrapText="1"/>
    </xf>
    <xf numFmtId="0" fontId="3" fillId="20" borderId="1" xfId="0" applyFont="1" applyFill="1" applyBorder="1" applyAlignment="1">
      <alignment vertical="center"/>
    </xf>
    <xf numFmtId="0" fontId="3" fillId="20" borderId="35" xfId="0" applyFont="1" applyFill="1" applyBorder="1" applyAlignment="1">
      <alignment vertical="center"/>
    </xf>
    <xf numFmtId="0" fontId="3" fillId="20" borderId="27" xfId="0" applyFont="1" applyFill="1" applyBorder="1" applyAlignment="1">
      <alignment vertical="center"/>
    </xf>
    <xf numFmtId="0" fontId="3" fillId="20" borderId="19" xfId="0" applyFont="1" applyFill="1" applyBorder="1" applyAlignment="1">
      <alignment vertical="center"/>
    </xf>
    <xf numFmtId="0" fontId="3" fillId="0" borderId="1" xfId="0" applyFont="1" applyFill="1" applyBorder="1" applyAlignment="1">
      <alignment vertical="center" wrapText="1"/>
    </xf>
    <xf numFmtId="0" fontId="3" fillId="21" borderId="1" xfId="0" applyFont="1" applyFill="1" applyBorder="1" applyAlignment="1">
      <alignment vertical="center"/>
    </xf>
    <xf numFmtId="0" fontId="3" fillId="21" borderId="1" xfId="0" applyFont="1" applyFill="1" applyBorder="1" applyAlignment="1">
      <alignment vertical="center"/>
    </xf>
    <xf numFmtId="0" fontId="4" fillId="21" borderId="1" xfId="0" applyFont="1" applyFill="1" applyBorder="1" applyAlignment="1">
      <alignment horizontal="center" vertical="center"/>
    </xf>
    <xf numFmtId="0" fontId="3" fillId="21" borderId="1" xfId="0" applyFont="1" applyFill="1" applyBorder="1" applyAlignment="1">
      <alignment horizontal="center" vertical="center"/>
    </xf>
    <xf numFmtId="176" fontId="3" fillId="21" borderId="1" xfId="0" applyNumberFormat="1" applyFont="1" applyFill="1" applyBorder="1" applyAlignment="1">
      <alignment vertical="center" wrapText="1"/>
    </xf>
    <xf numFmtId="176" fontId="3" fillId="21" borderId="1" xfId="0" applyNumberFormat="1" applyFont="1" applyFill="1" applyBorder="1" applyAlignment="1">
      <alignment vertical="center" wrapText="1"/>
    </xf>
    <xf numFmtId="0" fontId="3" fillId="18" borderId="19" xfId="0" applyFont="1" applyFill="1" applyBorder="1" applyAlignment="1">
      <alignment vertical="center" wrapText="1"/>
    </xf>
    <xf numFmtId="0" fontId="3" fillId="29" borderId="1" xfId="0" applyFont="1" applyFill="1" applyBorder="1" applyAlignment="1">
      <alignment vertical="center"/>
    </xf>
    <xf numFmtId="0" fontId="3" fillId="29" borderId="1" xfId="0" applyFont="1" applyFill="1" applyBorder="1" applyAlignment="1">
      <alignment vertical="center"/>
    </xf>
    <xf numFmtId="0" fontId="3" fillId="29" borderId="1" xfId="0" applyFont="1" applyFill="1" applyBorder="1" applyAlignment="1">
      <alignment horizontal="center" vertical="center"/>
    </xf>
    <xf numFmtId="0" fontId="3" fillId="29" borderId="24" xfId="0" applyFont="1" applyFill="1" applyBorder="1" applyAlignment="1">
      <alignment horizontal="center" vertical="center"/>
    </xf>
    <xf numFmtId="176" fontId="3" fillId="29" borderId="1" xfId="0" applyNumberFormat="1" applyFont="1" applyFill="1" applyBorder="1" applyAlignment="1">
      <alignment vertical="center" wrapText="1"/>
    </xf>
    <xf numFmtId="0" fontId="3" fillId="13" borderId="1" xfId="0" applyFont="1" applyFill="1" applyBorder="1" applyAlignment="1">
      <alignment vertical="center"/>
    </xf>
    <xf numFmtId="0" fontId="3" fillId="13" borderId="1" xfId="0" applyFont="1" applyFill="1" applyBorder="1" applyAlignment="1">
      <alignment vertical="center"/>
    </xf>
    <xf numFmtId="0" fontId="3" fillId="13" borderId="1" xfId="0" applyFont="1" applyFill="1" applyBorder="1" applyAlignment="1">
      <alignment horizontal="center" vertical="center"/>
    </xf>
    <xf numFmtId="0" fontId="3" fillId="13" borderId="24" xfId="0" applyFont="1" applyFill="1" applyBorder="1" applyAlignment="1">
      <alignment horizontal="center" vertical="center"/>
    </xf>
    <xf numFmtId="176" fontId="3" fillId="13" borderId="1" xfId="0" applyNumberFormat="1" applyFont="1" applyFill="1" applyBorder="1" applyAlignment="1">
      <alignment vertical="center" wrapText="1"/>
    </xf>
    <xf numFmtId="0" fontId="4" fillId="58" borderId="24" xfId="0" applyFont="1" applyFill="1" applyBorder="1" applyAlignment="1">
      <alignment horizontal="center" vertical="center"/>
    </xf>
    <xf numFmtId="0" fontId="3" fillId="60" borderId="1" xfId="0" applyFont="1" applyFill="1" applyBorder="1" applyAlignment="1">
      <alignment horizontal="center" vertical="center"/>
    </xf>
    <xf numFmtId="0" fontId="3" fillId="60" borderId="1" xfId="0" applyFont="1" applyFill="1" applyBorder="1" applyAlignment="1">
      <alignment vertical="center"/>
    </xf>
    <xf numFmtId="0" fontId="3" fillId="60" borderId="1" xfId="0" applyFont="1" applyFill="1" applyBorder="1" applyAlignment="1">
      <alignment vertical="center"/>
    </xf>
    <xf numFmtId="0" fontId="3" fillId="60" borderId="0" xfId="0" applyFont="1" applyFill="1" applyAlignment="1">
      <alignment vertical="center"/>
    </xf>
    <xf numFmtId="0" fontId="3" fillId="60" borderId="24" xfId="0" applyFont="1" applyFill="1" applyBorder="1" applyAlignment="1">
      <alignment horizontal="center" vertical="center"/>
    </xf>
    <xf numFmtId="176" fontId="3" fillId="60" borderId="1" xfId="0" applyNumberFormat="1" applyFont="1" applyFill="1" applyBorder="1" applyAlignment="1">
      <alignment vertical="center" wrapText="1"/>
    </xf>
    <xf numFmtId="0" fontId="3" fillId="60" borderId="24" xfId="0" applyFont="1" applyFill="1" applyBorder="1" applyAlignment="1">
      <alignment vertical="center"/>
    </xf>
    <xf numFmtId="0" fontId="3" fillId="60" borderId="24" xfId="0" applyFont="1" applyFill="1" applyBorder="1" applyAlignment="1">
      <alignment horizontal="center" vertical="center"/>
    </xf>
    <xf numFmtId="0" fontId="4" fillId="60" borderId="24" xfId="0" applyFont="1" applyFill="1" applyBorder="1" applyAlignment="1">
      <alignment horizontal="center" vertical="center"/>
    </xf>
    <xf numFmtId="176" fontId="3" fillId="60" borderId="24" xfId="0" applyNumberFormat="1" applyFont="1" applyFill="1" applyBorder="1" applyAlignment="1">
      <alignment vertical="center" wrapText="1"/>
    </xf>
    <xf numFmtId="0" fontId="3" fillId="60" borderId="1" xfId="0" applyFont="1" applyFill="1" applyBorder="1" applyAlignment="1">
      <alignment horizontal="center" vertical="center"/>
    </xf>
    <xf numFmtId="0" fontId="4" fillId="60" borderId="1" xfId="500" applyFont="1" applyFill="1" applyBorder="1">
      <alignment vertical="center"/>
      <protection/>
    </xf>
    <xf numFmtId="176" fontId="3" fillId="60" borderId="1" xfId="0" applyNumberFormat="1" applyFont="1" applyFill="1" applyBorder="1" applyAlignment="1">
      <alignment vertical="center" wrapText="1"/>
    </xf>
    <xf numFmtId="0" fontId="4" fillId="60" borderId="1" xfId="0" applyFont="1" applyFill="1" applyBorder="1" applyAlignment="1">
      <alignment vertical="center"/>
    </xf>
    <xf numFmtId="0" fontId="4" fillId="60" borderId="1" xfId="0" applyFont="1" applyFill="1" applyBorder="1" applyAlignment="1">
      <alignment horizontal="center" vertical="center"/>
    </xf>
    <xf numFmtId="176" fontId="55" fillId="60" borderId="1" xfId="0" applyNumberFormat="1" applyFont="1" applyFill="1" applyBorder="1" applyAlignment="1">
      <alignment horizontal="center" vertical="center" wrapText="1"/>
    </xf>
    <xf numFmtId="0" fontId="3" fillId="60" borderId="1" xfId="0" applyFont="1" applyFill="1" applyBorder="1" applyAlignment="1">
      <alignment vertical="center" wrapText="1"/>
    </xf>
    <xf numFmtId="0" fontId="3" fillId="60" borderId="28" xfId="0" applyFont="1" applyFill="1" applyBorder="1" applyAlignment="1">
      <alignment vertical="center"/>
    </xf>
    <xf numFmtId="176" fontId="87" fillId="60" borderId="1" xfId="0" applyNumberFormat="1" applyFont="1" applyFill="1" applyBorder="1" applyAlignment="1">
      <alignment vertical="center" wrapText="1"/>
    </xf>
    <xf numFmtId="0" fontId="3" fillId="60" borderId="25" xfId="0" applyFont="1" applyFill="1" applyBorder="1" applyAlignment="1">
      <alignment vertical="center"/>
    </xf>
    <xf numFmtId="0" fontId="3" fillId="60" borderId="28" xfId="0" applyFont="1" applyFill="1" applyBorder="1" applyAlignment="1">
      <alignment vertical="center"/>
    </xf>
    <xf numFmtId="0" fontId="3" fillId="60" borderId="27" xfId="0" applyFont="1" applyFill="1" applyBorder="1" applyAlignment="1">
      <alignment vertical="center"/>
    </xf>
    <xf numFmtId="0" fontId="3" fillId="60" borderId="34" xfId="0" applyFont="1" applyFill="1" applyBorder="1" applyAlignment="1">
      <alignment vertical="center"/>
    </xf>
    <xf numFmtId="0" fontId="3" fillId="60" borderId="35" xfId="0" applyFont="1" applyFill="1" applyBorder="1" applyAlignment="1">
      <alignment vertical="center"/>
    </xf>
    <xf numFmtId="0" fontId="3" fillId="60" borderId="19" xfId="0" applyFont="1" applyFill="1" applyBorder="1" applyAlignment="1">
      <alignment vertical="center"/>
    </xf>
    <xf numFmtId="0" fontId="3" fillId="60" borderId="27" xfId="0" applyFont="1" applyFill="1" applyBorder="1" applyAlignment="1">
      <alignment vertical="center"/>
    </xf>
    <xf numFmtId="0" fontId="3" fillId="60" borderId="24" xfId="0" applyFont="1" applyFill="1" applyBorder="1" applyAlignment="1">
      <alignment vertical="center"/>
    </xf>
    <xf numFmtId="176" fontId="3" fillId="60" borderId="33" xfId="0" applyNumberFormat="1" applyFont="1" applyFill="1" applyBorder="1" applyAlignment="1">
      <alignment vertical="center" wrapText="1"/>
    </xf>
    <xf numFmtId="176" fontId="3" fillId="60" borderId="25" xfId="0" applyNumberFormat="1" applyFont="1" applyFill="1" applyBorder="1" applyAlignment="1">
      <alignment vertical="center" wrapText="1"/>
    </xf>
    <xf numFmtId="0" fontId="3" fillId="60" borderId="33" xfId="0" applyFont="1" applyFill="1" applyBorder="1" applyAlignment="1">
      <alignment vertical="center" wrapText="1"/>
    </xf>
    <xf numFmtId="0" fontId="3" fillId="60" borderId="1" xfId="0" applyFont="1" applyFill="1" applyBorder="1" applyAlignment="1">
      <alignment vertical="center" wrapText="1"/>
    </xf>
    <xf numFmtId="0" fontId="3" fillId="60" borderId="33" xfId="0" applyFont="1" applyFill="1" applyBorder="1" applyAlignment="1">
      <alignment vertical="center" wrapText="1"/>
    </xf>
    <xf numFmtId="0" fontId="3" fillId="58" borderId="1" xfId="0" applyFont="1" applyFill="1" applyBorder="1" applyAlignment="1">
      <alignment horizontal="center" vertical="center"/>
    </xf>
    <xf numFmtId="176" fontId="3" fillId="58" borderId="28" xfId="0" applyNumberFormat="1" applyFont="1" applyFill="1" applyBorder="1" applyAlignment="1">
      <alignment vertical="center" wrapText="1"/>
    </xf>
    <xf numFmtId="0" fontId="61" fillId="58" borderId="19" xfId="0" applyFont="1" applyFill="1" applyBorder="1" applyAlignment="1">
      <alignment horizontal="right" vertical="center"/>
    </xf>
    <xf numFmtId="0" fontId="61" fillId="58" borderId="19" xfId="0" applyFont="1" applyFill="1" applyBorder="1" applyAlignment="1">
      <alignment vertical="center" wrapText="1"/>
    </xf>
    <xf numFmtId="0" fontId="4" fillId="58" borderId="25" xfId="500" applyFont="1" applyFill="1" applyBorder="1">
      <alignment vertical="center"/>
      <protection/>
    </xf>
    <xf numFmtId="0" fontId="61" fillId="60" borderId="19" xfId="0" applyFont="1" applyFill="1" applyBorder="1" applyAlignment="1">
      <alignment horizontal="right" vertical="center"/>
    </xf>
    <xf numFmtId="0" fontId="61" fillId="60" borderId="19" xfId="0" applyFont="1" applyFill="1" applyBorder="1" applyAlignment="1">
      <alignment vertical="center" wrapText="1"/>
    </xf>
    <xf numFmtId="176" fontId="55" fillId="60" borderId="1" xfId="0" applyNumberFormat="1" applyFont="1" applyFill="1" applyBorder="1" applyAlignment="1">
      <alignment vertical="center" wrapText="1"/>
    </xf>
    <xf numFmtId="0" fontId="51" fillId="56" borderId="0" xfId="0" applyFont="1" applyFill="1" applyAlignment="1">
      <alignment horizontal="right" vertical="center"/>
    </xf>
    <xf numFmtId="0" fontId="3" fillId="40" borderId="25" xfId="0" applyFont="1" applyFill="1" applyBorder="1" applyAlignment="1">
      <alignment horizontal="left" vertical="top" wrapText="1"/>
    </xf>
    <xf numFmtId="0" fontId="3" fillId="40" borderId="26" xfId="0" applyFont="1" applyFill="1" applyBorder="1" applyAlignment="1">
      <alignment horizontal="left" vertical="top" wrapText="1"/>
    </xf>
    <xf numFmtId="0" fontId="3" fillId="40" borderId="27" xfId="0" applyFont="1" applyFill="1" applyBorder="1" applyAlignment="1">
      <alignment horizontal="left" vertical="top" wrapText="1"/>
    </xf>
    <xf numFmtId="0" fontId="6" fillId="40" borderId="1" xfId="0" applyFont="1" applyFill="1" applyBorder="1" applyAlignment="1">
      <alignment horizontal="center" vertical="center"/>
    </xf>
    <xf numFmtId="0" fontId="6" fillId="40" borderId="28" xfId="0" applyFont="1" applyFill="1" applyBorder="1" applyAlignment="1">
      <alignment horizontal="center" vertical="center"/>
    </xf>
    <xf numFmtId="0" fontId="6" fillId="40" borderId="24" xfId="0" applyFont="1" applyFill="1" applyBorder="1" applyAlignment="1">
      <alignment horizontal="center" vertical="center"/>
    </xf>
    <xf numFmtId="176" fontId="60" fillId="60" borderId="28" xfId="0" applyNumberFormat="1" applyFont="1" applyFill="1" applyBorder="1" applyAlignment="1">
      <alignment horizontal="left" vertical="center" wrapText="1"/>
    </xf>
    <xf numFmtId="176" fontId="6" fillId="60" borderId="36" xfId="0" applyNumberFormat="1" applyFont="1" applyFill="1" applyBorder="1" applyAlignment="1">
      <alignment horizontal="left" vertical="center" wrapText="1"/>
    </xf>
    <xf numFmtId="176" fontId="6" fillId="60" borderId="24" xfId="0" applyNumberFormat="1" applyFont="1" applyFill="1" applyBorder="1" applyAlignment="1">
      <alignment horizontal="left" vertical="center" wrapText="1"/>
    </xf>
    <xf numFmtId="176" fontId="6" fillId="40" borderId="1" xfId="0" applyNumberFormat="1" applyFont="1" applyFill="1" applyBorder="1" applyAlignment="1">
      <alignment horizontal="center" vertical="center" wrapText="1"/>
    </xf>
    <xf numFmtId="0" fontId="3" fillId="40" borderId="26" xfId="0" applyFont="1" applyFill="1" applyBorder="1" applyAlignment="1">
      <alignment horizontal="left" vertical="top" wrapText="1"/>
    </xf>
    <xf numFmtId="0" fontId="3" fillId="40" borderId="27" xfId="0" applyFont="1" applyFill="1" applyBorder="1" applyAlignment="1">
      <alignment horizontal="left" vertical="top" wrapText="1"/>
    </xf>
    <xf numFmtId="0" fontId="3" fillId="40" borderId="26" xfId="0" applyFont="1" applyFill="1" applyBorder="1" applyAlignment="1">
      <alignment horizontal="left" vertical="top"/>
    </xf>
    <xf numFmtId="0" fontId="3" fillId="40" borderId="27" xfId="0" applyFont="1" applyFill="1" applyBorder="1" applyAlignment="1">
      <alignment horizontal="left" vertical="top"/>
    </xf>
    <xf numFmtId="0" fontId="3" fillId="40" borderId="25" xfId="0" applyFont="1" applyFill="1" applyBorder="1" applyAlignment="1">
      <alignment horizontal="left" vertical="top" wrapText="1"/>
    </xf>
    <xf numFmtId="0" fontId="3" fillId="40" borderId="25" xfId="0" applyFont="1" applyFill="1" applyBorder="1" applyAlignment="1">
      <alignment horizontal="left" vertical="top"/>
    </xf>
    <xf numFmtId="176" fontId="3" fillId="0" borderId="28" xfId="0" applyNumberFormat="1" applyFont="1" applyFill="1" applyBorder="1" applyAlignment="1">
      <alignment horizontal="left" vertical="center" wrapText="1"/>
    </xf>
    <xf numFmtId="176" fontId="3" fillId="0" borderId="36" xfId="0" applyNumberFormat="1" applyFont="1" applyFill="1" applyBorder="1" applyAlignment="1">
      <alignment horizontal="left" vertical="center" wrapText="1"/>
    </xf>
    <xf numFmtId="176" fontId="3" fillId="0" borderId="24" xfId="0" applyNumberFormat="1" applyFont="1" applyFill="1" applyBorder="1" applyAlignment="1">
      <alignment horizontal="left" vertical="center" wrapText="1"/>
    </xf>
  </cellXfs>
  <cellStyles count="801">
    <cellStyle name="Normal" xfId="0"/>
    <cellStyle name="_BAQ구축_설계_데이터모델_상품_v0.11_20130117"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강조색1" xfId="28"/>
    <cellStyle name="20% - 강조색2" xfId="29"/>
    <cellStyle name="20% - 강조색3" xfId="30"/>
    <cellStyle name="20% - 강조색4" xfId="31"/>
    <cellStyle name="20% - 강조색5" xfId="32"/>
    <cellStyle name="20% - 강조색6" xfId="33"/>
    <cellStyle name="40% - Accent1" xfId="34"/>
    <cellStyle name="40% - Accent1 2" xfId="35"/>
    <cellStyle name="40% - Accent2" xfId="36"/>
    <cellStyle name="40% - Accent2 2" xfId="37"/>
    <cellStyle name="40% - Accent3" xfId="38"/>
    <cellStyle name="40% - Accent3 2" xfId="39"/>
    <cellStyle name="40% - Accent4" xfId="40"/>
    <cellStyle name="40% - Accent4 2" xfId="41"/>
    <cellStyle name="40% - Accent5" xfId="42"/>
    <cellStyle name="40% - Accent5 2" xfId="43"/>
    <cellStyle name="40% - Accent6" xfId="44"/>
    <cellStyle name="40% - Accent6 2" xfId="45"/>
    <cellStyle name="40% - 강조색1" xfId="46"/>
    <cellStyle name="40% - 강조색2" xfId="47"/>
    <cellStyle name="40% - 강조색3" xfId="48"/>
    <cellStyle name="40% - 강조색4" xfId="49"/>
    <cellStyle name="40% - 강조색5" xfId="50"/>
    <cellStyle name="40% - 강조색6" xfId="51"/>
    <cellStyle name="60% - Accent1" xfId="52"/>
    <cellStyle name="60% - Accent2" xfId="53"/>
    <cellStyle name="60% - Accent3" xfId="54"/>
    <cellStyle name="60% - Accent4" xfId="55"/>
    <cellStyle name="60% - Accent5" xfId="56"/>
    <cellStyle name="60% - Accent6" xfId="57"/>
    <cellStyle name="60% - 강조색1" xfId="58"/>
    <cellStyle name="60% - 강조색2" xfId="59"/>
    <cellStyle name="60% - 강조색3" xfId="60"/>
    <cellStyle name="60% - 강조색4" xfId="61"/>
    <cellStyle name="60% - 강조색5" xfId="62"/>
    <cellStyle name="60% - 강조색6" xfId="63"/>
    <cellStyle name="Accent1" xfId="64"/>
    <cellStyle name="Accent2" xfId="65"/>
    <cellStyle name="Accent3" xfId="66"/>
    <cellStyle name="Accent4" xfId="67"/>
    <cellStyle name="Accent5" xfId="68"/>
    <cellStyle name="Accent6" xfId="69"/>
    <cellStyle name="Bad" xfId="70"/>
    <cellStyle name="Calculation" xfId="71"/>
    <cellStyle name="Check Cell" xfId="72"/>
    <cellStyle name="Explanatory Text" xfId="73"/>
    <cellStyle name="Good" xfId="74"/>
    <cellStyle name="Heading 1" xfId="75"/>
    <cellStyle name="Heading 2" xfId="76"/>
    <cellStyle name="Heading 3" xfId="77"/>
    <cellStyle name="Heading 4" xfId="78"/>
    <cellStyle name="Input" xfId="79"/>
    <cellStyle name="KAL_문서_표준" xfId="80"/>
    <cellStyle name="Linked Cell" xfId="81"/>
    <cellStyle name="Neutral" xfId="82"/>
    <cellStyle name="Normal - Style1" xfId="83"/>
    <cellStyle name="Normal 2" xfId="84"/>
    <cellStyle name="Normal 2 2" xfId="85"/>
    <cellStyle name="Note" xfId="86"/>
    <cellStyle name="Note 2" xfId="87"/>
    <cellStyle name="Note 3" xfId="88"/>
    <cellStyle name="Note 3 2" xfId="89"/>
    <cellStyle name="Output" xfId="90"/>
    <cellStyle name="Title" xfId="91"/>
    <cellStyle name="Total" xfId="92"/>
    <cellStyle name="Total 2" xfId="93"/>
    <cellStyle name="Warning Text" xfId="94"/>
    <cellStyle name="강조색1" xfId="95"/>
    <cellStyle name="강조색2" xfId="96"/>
    <cellStyle name="강조색3" xfId="97"/>
    <cellStyle name="강조색4" xfId="98"/>
    <cellStyle name="강조색5" xfId="99"/>
    <cellStyle name="강조색6" xfId="100"/>
    <cellStyle name="경고문" xfId="101"/>
    <cellStyle name="계산" xfId="102"/>
    <cellStyle name="나쁨" xfId="103"/>
    <cellStyle name="나쁨 2" xfId="104"/>
    <cellStyle name="메모" xfId="105"/>
    <cellStyle name="Percent" xfId="106"/>
    <cellStyle name="백분율 10" xfId="107"/>
    <cellStyle name="백분율 2" xfId="108"/>
    <cellStyle name="백분율 2 13" xfId="109"/>
    <cellStyle name="보통" xfId="110"/>
    <cellStyle name="보통 2" xfId="111"/>
    <cellStyle name="뷭?_BOOKSHIP" xfId="112"/>
    <cellStyle name="설명 텍스트" xfId="113"/>
    <cellStyle name="셀 확인" xfId="114"/>
    <cellStyle name="셀 확인 2" xfId="115"/>
    <cellStyle name="Comma" xfId="116"/>
    <cellStyle name="Comma [0]" xfId="117"/>
    <cellStyle name="쉼표 [0] 10" xfId="118"/>
    <cellStyle name="쉼표 [0] 10 13" xfId="119"/>
    <cellStyle name="쉼표 [0] 10 13 2" xfId="120"/>
    <cellStyle name="쉼표 [0] 2" xfId="121"/>
    <cellStyle name="쉼표 [0] 2 2" xfId="122"/>
    <cellStyle name="쉼표 [0] 2 2 2" xfId="123"/>
    <cellStyle name="쉼표 [0] 2 2 2 2" xfId="124"/>
    <cellStyle name="쉼표 [0] 2 2 2 2 2" xfId="125"/>
    <cellStyle name="쉼표 [0] 2 2 2 3" xfId="126"/>
    <cellStyle name="쉼표 [0] 2 2 3" xfId="127"/>
    <cellStyle name="쉼표 [0] 2 2 3 2" xfId="128"/>
    <cellStyle name="쉼표 [0] 2 2 4" xfId="129"/>
    <cellStyle name="쉼표 [0] 2 3" xfId="130"/>
    <cellStyle name="쉼표 [0] 2 3 2" xfId="131"/>
    <cellStyle name="쉼표 [0] 2 3 2 2" xfId="132"/>
    <cellStyle name="쉼표 [0] 2 3 3" xfId="133"/>
    <cellStyle name="쉼표 [0] 2 4" xfId="134"/>
    <cellStyle name="쉼표 [0] 2 4 2" xfId="135"/>
    <cellStyle name="쉼표 [0] 2 5" xfId="136"/>
    <cellStyle name="쉼표 [0] 3" xfId="137"/>
    <cellStyle name="쉼표 [0] 3 2" xfId="138"/>
    <cellStyle name="쉼표 [0] 3 2 2" xfId="139"/>
    <cellStyle name="쉼표 [0] 3 3" xfId="140"/>
    <cellStyle name="스타일 1" xfId="141"/>
    <cellStyle name="스타일 1 2" xfId="142"/>
    <cellStyle name="스타일 1 3" xfId="143"/>
    <cellStyle name="연결된 셀" xfId="144"/>
    <cellStyle name="Followed Hyperlink" xfId="145"/>
    <cellStyle name="열어 본 하이퍼링크 10" xfId="146"/>
    <cellStyle name="열어 본 하이퍼링크 100" xfId="147"/>
    <cellStyle name="열어 본 하이퍼링크 101" xfId="148"/>
    <cellStyle name="열어 본 하이퍼링크 102" xfId="149"/>
    <cellStyle name="열어 본 하이퍼링크 103" xfId="150"/>
    <cellStyle name="열어 본 하이퍼링크 104" xfId="151"/>
    <cellStyle name="열어 본 하이퍼링크 105" xfId="152"/>
    <cellStyle name="열어 본 하이퍼링크 106" xfId="153"/>
    <cellStyle name="열어 본 하이퍼링크 107" xfId="154"/>
    <cellStyle name="열어 본 하이퍼링크 108" xfId="155"/>
    <cellStyle name="열어 본 하이퍼링크 109" xfId="156"/>
    <cellStyle name="열어 본 하이퍼링크 11" xfId="157"/>
    <cellStyle name="열어 본 하이퍼링크 110" xfId="158"/>
    <cellStyle name="열어 본 하이퍼링크 111" xfId="159"/>
    <cellStyle name="열어 본 하이퍼링크 112" xfId="160"/>
    <cellStyle name="열어 본 하이퍼링크 113" xfId="161"/>
    <cellStyle name="열어 본 하이퍼링크 114" xfId="162"/>
    <cellStyle name="열어 본 하이퍼링크 115" xfId="163"/>
    <cellStyle name="열어 본 하이퍼링크 116" xfId="164"/>
    <cellStyle name="열어 본 하이퍼링크 117" xfId="165"/>
    <cellStyle name="열어 본 하이퍼링크 118" xfId="166"/>
    <cellStyle name="열어 본 하이퍼링크 119" xfId="167"/>
    <cellStyle name="열어 본 하이퍼링크 12" xfId="168"/>
    <cellStyle name="열어 본 하이퍼링크 120" xfId="169"/>
    <cellStyle name="열어 본 하이퍼링크 121" xfId="170"/>
    <cellStyle name="열어 본 하이퍼링크 122" xfId="171"/>
    <cellStyle name="열어 본 하이퍼링크 123" xfId="172"/>
    <cellStyle name="열어 본 하이퍼링크 124" xfId="173"/>
    <cellStyle name="열어 본 하이퍼링크 125" xfId="174"/>
    <cellStyle name="열어 본 하이퍼링크 126" xfId="175"/>
    <cellStyle name="열어 본 하이퍼링크 127" xfId="176"/>
    <cellStyle name="열어 본 하이퍼링크 128" xfId="177"/>
    <cellStyle name="열어 본 하이퍼링크 129" xfId="178"/>
    <cellStyle name="열어 본 하이퍼링크 13" xfId="179"/>
    <cellStyle name="열어 본 하이퍼링크 130" xfId="180"/>
    <cellStyle name="열어 본 하이퍼링크 131" xfId="181"/>
    <cellStyle name="열어 본 하이퍼링크 132" xfId="182"/>
    <cellStyle name="열어 본 하이퍼링크 133" xfId="183"/>
    <cellStyle name="열어 본 하이퍼링크 134" xfId="184"/>
    <cellStyle name="열어 본 하이퍼링크 135" xfId="185"/>
    <cellStyle name="열어 본 하이퍼링크 136" xfId="186"/>
    <cellStyle name="열어 본 하이퍼링크 137" xfId="187"/>
    <cellStyle name="열어 본 하이퍼링크 138" xfId="188"/>
    <cellStyle name="열어 본 하이퍼링크 139" xfId="189"/>
    <cellStyle name="열어 본 하이퍼링크 14" xfId="190"/>
    <cellStyle name="열어 본 하이퍼링크 140" xfId="191"/>
    <cellStyle name="열어 본 하이퍼링크 141" xfId="192"/>
    <cellStyle name="열어 본 하이퍼링크 142" xfId="193"/>
    <cellStyle name="열어 본 하이퍼링크 143" xfId="194"/>
    <cellStyle name="열어 본 하이퍼링크 144" xfId="195"/>
    <cellStyle name="열어 본 하이퍼링크 145" xfId="196"/>
    <cellStyle name="열어 본 하이퍼링크 146" xfId="197"/>
    <cellStyle name="열어 본 하이퍼링크 147" xfId="198"/>
    <cellStyle name="열어 본 하이퍼링크 148" xfId="199"/>
    <cellStyle name="열어 본 하이퍼링크 149" xfId="200"/>
    <cellStyle name="열어 본 하이퍼링크 15" xfId="201"/>
    <cellStyle name="열어 본 하이퍼링크 150" xfId="202"/>
    <cellStyle name="열어 본 하이퍼링크 151" xfId="203"/>
    <cellStyle name="열어 본 하이퍼링크 152" xfId="204"/>
    <cellStyle name="열어 본 하이퍼링크 153" xfId="205"/>
    <cellStyle name="열어 본 하이퍼링크 154" xfId="206"/>
    <cellStyle name="열어 본 하이퍼링크 155" xfId="207"/>
    <cellStyle name="열어 본 하이퍼링크 156" xfId="208"/>
    <cellStyle name="열어 본 하이퍼링크 157" xfId="209"/>
    <cellStyle name="열어 본 하이퍼링크 158" xfId="210"/>
    <cellStyle name="열어 본 하이퍼링크 159" xfId="211"/>
    <cellStyle name="열어 본 하이퍼링크 16" xfId="212"/>
    <cellStyle name="열어 본 하이퍼링크 160" xfId="213"/>
    <cellStyle name="열어 본 하이퍼링크 161" xfId="214"/>
    <cellStyle name="열어 본 하이퍼링크 162" xfId="215"/>
    <cellStyle name="열어 본 하이퍼링크 163" xfId="216"/>
    <cellStyle name="열어 본 하이퍼링크 164" xfId="217"/>
    <cellStyle name="열어 본 하이퍼링크 165" xfId="218"/>
    <cellStyle name="열어 본 하이퍼링크 166" xfId="219"/>
    <cellStyle name="열어 본 하이퍼링크 167" xfId="220"/>
    <cellStyle name="열어 본 하이퍼링크 168" xfId="221"/>
    <cellStyle name="열어 본 하이퍼링크 169" xfId="222"/>
    <cellStyle name="열어 본 하이퍼링크 17" xfId="223"/>
    <cellStyle name="열어 본 하이퍼링크 170" xfId="224"/>
    <cellStyle name="열어 본 하이퍼링크 171" xfId="225"/>
    <cellStyle name="열어 본 하이퍼링크 172" xfId="226"/>
    <cellStyle name="열어 본 하이퍼링크 173" xfId="227"/>
    <cellStyle name="열어 본 하이퍼링크 174" xfId="228"/>
    <cellStyle name="열어 본 하이퍼링크 175" xfId="229"/>
    <cellStyle name="열어 본 하이퍼링크 176" xfId="230"/>
    <cellStyle name="열어 본 하이퍼링크 177" xfId="231"/>
    <cellStyle name="열어 본 하이퍼링크 178" xfId="232"/>
    <cellStyle name="열어 본 하이퍼링크 179" xfId="233"/>
    <cellStyle name="열어 본 하이퍼링크 18" xfId="234"/>
    <cellStyle name="열어 본 하이퍼링크 180" xfId="235"/>
    <cellStyle name="열어 본 하이퍼링크 181" xfId="236"/>
    <cellStyle name="열어 본 하이퍼링크 182" xfId="237"/>
    <cellStyle name="열어 본 하이퍼링크 183" xfId="238"/>
    <cellStyle name="열어 본 하이퍼링크 184" xfId="239"/>
    <cellStyle name="열어 본 하이퍼링크 185" xfId="240"/>
    <cellStyle name="열어 본 하이퍼링크 186" xfId="241"/>
    <cellStyle name="열어 본 하이퍼링크 187" xfId="242"/>
    <cellStyle name="열어 본 하이퍼링크 188" xfId="243"/>
    <cellStyle name="열어 본 하이퍼링크 189" xfId="244"/>
    <cellStyle name="열어 본 하이퍼링크 19" xfId="245"/>
    <cellStyle name="열어 본 하이퍼링크 190" xfId="246"/>
    <cellStyle name="열어 본 하이퍼링크 191" xfId="247"/>
    <cellStyle name="열어 본 하이퍼링크 192" xfId="248"/>
    <cellStyle name="열어 본 하이퍼링크 193" xfId="249"/>
    <cellStyle name="열어 본 하이퍼링크 194" xfId="250"/>
    <cellStyle name="열어 본 하이퍼링크 195" xfId="251"/>
    <cellStyle name="열어 본 하이퍼링크 196" xfId="252"/>
    <cellStyle name="열어 본 하이퍼링크 197" xfId="253"/>
    <cellStyle name="열어 본 하이퍼링크 198" xfId="254"/>
    <cellStyle name="열어 본 하이퍼링크 199" xfId="255"/>
    <cellStyle name="열어 본 하이퍼링크 2" xfId="256"/>
    <cellStyle name="열어 본 하이퍼링크 20" xfId="257"/>
    <cellStyle name="열어 본 하이퍼링크 200" xfId="258"/>
    <cellStyle name="열어 본 하이퍼링크 201" xfId="259"/>
    <cellStyle name="열어 본 하이퍼링크 202" xfId="260"/>
    <cellStyle name="열어 본 하이퍼링크 203" xfId="261"/>
    <cellStyle name="열어 본 하이퍼링크 204" xfId="262"/>
    <cellStyle name="열어 본 하이퍼링크 205" xfId="263"/>
    <cellStyle name="열어 본 하이퍼링크 206" xfId="264"/>
    <cellStyle name="열어 본 하이퍼링크 207" xfId="265"/>
    <cellStyle name="열어 본 하이퍼링크 208" xfId="266"/>
    <cellStyle name="열어 본 하이퍼링크 209" xfId="267"/>
    <cellStyle name="열어 본 하이퍼링크 21" xfId="268"/>
    <cellStyle name="열어 본 하이퍼링크 210" xfId="269"/>
    <cellStyle name="열어 본 하이퍼링크 211" xfId="270"/>
    <cellStyle name="열어 본 하이퍼링크 212" xfId="271"/>
    <cellStyle name="열어 본 하이퍼링크 213" xfId="272"/>
    <cellStyle name="열어 본 하이퍼링크 214" xfId="273"/>
    <cellStyle name="열어 본 하이퍼링크 215" xfId="274"/>
    <cellStyle name="열어 본 하이퍼링크 216" xfId="275"/>
    <cellStyle name="열어 본 하이퍼링크 217" xfId="276"/>
    <cellStyle name="열어 본 하이퍼링크 218" xfId="277"/>
    <cellStyle name="열어 본 하이퍼링크 219" xfId="278"/>
    <cellStyle name="열어 본 하이퍼링크 22" xfId="279"/>
    <cellStyle name="열어 본 하이퍼링크 220" xfId="280"/>
    <cellStyle name="열어 본 하이퍼링크 221" xfId="281"/>
    <cellStyle name="열어 본 하이퍼링크 222" xfId="282"/>
    <cellStyle name="열어 본 하이퍼링크 223" xfId="283"/>
    <cellStyle name="열어 본 하이퍼링크 224" xfId="284"/>
    <cellStyle name="열어 본 하이퍼링크 225" xfId="285"/>
    <cellStyle name="열어 본 하이퍼링크 226" xfId="286"/>
    <cellStyle name="열어 본 하이퍼링크 227" xfId="287"/>
    <cellStyle name="열어 본 하이퍼링크 228" xfId="288"/>
    <cellStyle name="열어 본 하이퍼링크 229" xfId="289"/>
    <cellStyle name="열어 본 하이퍼링크 23" xfId="290"/>
    <cellStyle name="열어 본 하이퍼링크 230" xfId="291"/>
    <cellStyle name="열어 본 하이퍼링크 231" xfId="292"/>
    <cellStyle name="열어 본 하이퍼링크 232" xfId="293"/>
    <cellStyle name="열어 본 하이퍼링크 233" xfId="294"/>
    <cellStyle name="열어 본 하이퍼링크 234" xfId="295"/>
    <cellStyle name="열어 본 하이퍼링크 235" xfId="296"/>
    <cellStyle name="열어 본 하이퍼링크 236" xfId="297"/>
    <cellStyle name="열어 본 하이퍼링크 237" xfId="298"/>
    <cellStyle name="열어 본 하이퍼링크 238" xfId="299"/>
    <cellStyle name="열어 본 하이퍼링크 239" xfId="300"/>
    <cellStyle name="열어 본 하이퍼링크 24" xfId="301"/>
    <cellStyle name="열어 본 하이퍼링크 240" xfId="302"/>
    <cellStyle name="열어 본 하이퍼링크 241" xfId="303"/>
    <cellStyle name="열어 본 하이퍼링크 242" xfId="304"/>
    <cellStyle name="열어 본 하이퍼링크 243" xfId="305"/>
    <cellStyle name="열어 본 하이퍼링크 244" xfId="306"/>
    <cellStyle name="열어 본 하이퍼링크 245" xfId="307"/>
    <cellStyle name="열어 본 하이퍼링크 246" xfId="308"/>
    <cellStyle name="열어 본 하이퍼링크 247" xfId="309"/>
    <cellStyle name="열어 본 하이퍼링크 248" xfId="310"/>
    <cellStyle name="열어 본 하이퍼링크 249" xfId="311"/>
    <cellStyle name="열어 본 하이퍼링크 25" xfId="312"/>
    <cellStyle name="열어 본 하이퍼링크 250" xfId="313"/>
    <cellStyle name="열어 본 하이퍼링크 251" xfId="314"/>
    <cellStyle name="열어 본 하이퍼링크 252" xfId="315"/>
    <cellStyle name="열어 본 하이퍼링크 253" xfId="316"/>
    <cellStyle name="열어 본 하이퍼링크 254" xfId="317"/>
    <cellStyle name="열어 본 하이퍼링크 255" xfId="318"/>
    <cellStyle name="열어 본 하이퍼링크 256" xfId="319"/>
    <cellStyle name="열어 본 하이퍼링크 257" xfId="320"/>
    <cellStyle name="열어 본 하이퍼링크 258" xfId="321"/>
    <cellStyle name="열어 본 하이퍼링크 259" xfId="322"/>
    <cellStyle name="열어 본 하이퍼링크 26" xfId="323"/>
    <cellStyle name="열어 본 하이퍼링크 260" xfId="324"/>
    <cellStyle name="열어 본 하이퍼링크 261" xfId="325"/>
    <cellStyle name="열어 본 하이퍼링크 262" xfId="326"/>
    <cellStyle name="열어 본 하이퍼링크 263" xfId="327"/>
    <cellStyle name="열어 본 하이퍼링크 264" xfId="328"/>
    <cellStyle name="열어 본 하이퍼링크 265" xfId="329"/>
    <cellStyle name="열어 본 하이퍼링크 27" xfId="330"/>
    <cellStyle name="열어 본 하이퍼링크 28" xfId="331"/>
    <cellStyle name="열어 본 하이퍼링크 29" xfId="332"/>
    <cellStyle name="열어 본 하이퍼링크 3" xfId="333"/>
    <cellStyle name="열어 본 하이퍼링크 30" xfId="334"/>
    <cellStyle name="열어 본 하이퍼링크 31" xfId="335"/>
    <cellStyle name="열어 본 하이퍼링크 32" xfId="336"/>
    <cellStyle name="열어 본 하이퍼링크 33" xfId="337"/>
    <cellStyle name="열어 본 하이퍼링크 34" xfId="338"/>
    <cellStyle name="열어 본 하이퍼링크 35" xfId="339"/>
    <cellStyle name="열어 본 하이퍼링크 36" xfId="340"/>
    <cellStyle name="열어 본 하이퍼링크 37" xfId="341"/>
    <cellStyle name="열어 본 하이퍼링크 38" xfId="342"/>
    <cellStyle name="열어 본 하이퍼링크 39" xfId="343"/>
    <cellStyle name="열어 본 하이퍼링크 4" xfId="344"/>
    <cellStyle name="열어 본 하이퍼링크 40" xfId="345"/>
    <cellStyle name="열어 본 하이퍼링크 41" xfId="346"/>
    <cellStyle name="열어 본 하이퍼링크 42" xfId="347"/>
    <cellStyle name="열어 본 하이퍼링크 43" xfId="348"/>
    <cellStyle name="열어 본 하이퍼링크 44" xfId="349"/>
    <cellStyle name="열어 본 하이퍼링크 45" xfId="350"/>
    <cellStyle name="열어 본 하이퍼링크 46" xfId="351"/>
    <cellStyle name="열어 본 하이퍼링크 47" xfId="352"/>
    <cellStyle name="열어 본 하이퍼링크 48" xfId="353"/>
    <cellStyle name="열어 본 하이퍼링크 49" xfId="354"/>
    <cellStyle name="열어 본 하이퍼링크 5" xfId="355"/>
    <cellStyle name="열어 본 하이퍼링크 50" xfId="356"/>
    <cellStyle name="열어 본 하이퍼링크 51" xfId="357"/>
    <cellStyle name="열어 본 하이퍼링크 52" xfId="358"/>
    <cellStyle name="열어 본 하이퍼링크 53" xfId="359"/>
    <cellStyle name="열어 본 하이퍼링크 54" xfId="360"/>
    <cellStyle name="열어 본 하이퍼링크 55" xfId="361"/>
    <cellStyle name="열어 본 하이퍼링크 56" xfId="362"/>
    <cellStyle name="열어 본 하이퍼링크 57" xfId="363"/>
    <cellStyle name="열어 본 하이퍼링크 58" xfId="364"/>
    <cellStyle name="열어 본 하이퍼링크 59" xfId="365"/>
    <cellStyle name="열어 본 하이퍼링크 6" xfId="366"/>
    <cellStyle name="열어 본 하이퍼링크 60" xfId="367"/>
    <cellStyle name="열어 본 하이퍼링크 61" xfId="368"/>
    <cellStyle name="열어 본 하이퍼링크 62" xfId="369"/>
    <cellStyle name="열어 본 하이퍼링크 63" xfId="370"/>
    <cellStyle name="열어 본 하이퍼링크 64" xfId="371"/>
    <cellStyle name="열어 본 하이퍼링크 65" xfId="372"/>
    <cellStyle name="열어 본 하이퍼링크 66" xfId="373"/>
    <cellStyle name="열어 본 하이퍼링크 67" xfId="374"/>
    <cellStyle name="열어 본 하이퍼링크 68" xfId="375"/>
    <cellStyle name="열어 본 하이퍼링크 69" xfId="376"/>
    <cellStyle name="열어 본 하이퍼링크 7" xfId="377"/>
    <cellStyle name="열어 본 하이퍼링크 70" xfId="378"/>
    <cellStyle name="열어 본 하이퍼링크 71" xfId="379"/>
    <cellStyle name="열어 본 하이퍼링크 72" xfId="380"/>
    <cellStyle name="열어 본 하이퍼링크 73" xfId="381"/>
    <cellStyle name="열어 본 하이퍼링크 74" xfId="382"/>
    <cellStyle name="열어 본 하이퍼링크 75" xfId="383"/>
    <cellStyle name="열어 본 하이퍼링크 76" xfId="384"/>
    <cellStyle name="열어 본 하이퍼링크 77" xfId="385"/>
    <cellStyle name="열어 본 하이퍼링크 78" xfId="386"/>
    <cellStyle name="열어 본 하이퍼링크 79" xfId="387"/>
    <cellStyle name="열어 본 하이퍼링크 8" xfId="388"/>
    <cellStyle name="열어 본 하이퍼링크 80" xfId="389"/>
    <cellStyle name="열어 본 하이퍼링크 81" xfId="390"/>
    <cellStyle name="열어 본 하이퍼링크 82" xfId="391"/>
    <cellStyle name="열어 본 하이퍼링크 83" xfId="392"/>
    <cellStyle name="열어 본 하이퍼링크 84" xfId="393"/>
    <cellStyle name="열어 본 하이퍼링크 85" xfId="394"/>
    <cellStyle name="열어 본 하이퍼링크 86" xfId="395"/>
    <cellStyle name="열어 본 하이퍼링크 87" xfId="396"/>
    <cellStyle name="열어 본 하이퍼링크 88" xfId="397"/>
    <cellStyle name="열어 본 하이퍼링크 89" xfId="398"/>
    <cellStyle name="열어 본 하이퍼링크 9" xfId="399"/>
    <cellStyle name="열어 본 하이퍼링크 90" xfId="400"/>
    <cellStyle name="열어 본 하이퍼링크 91" xfId="401"/>
    <cellStyle name="열어 본 하이퍼링크 92" xfId="402"/>
    <cellStyle name="열어 본 하이퍼링크 93" xfId="403"/>
    <cellStyle name="열어 본 하이퍼링크 94" xfId="404"/>
    <cellStyle name="열어 본 하이퍼링크 95" xfId="405"/>
    <cellStyle name="열어 본 하이퍼링크 96" xfId="406"/>
    <cellStyle name="열어 본 하이퍼링크 97" xfId="407"/>
    <cellStyle name="열어 본 하이퍼링크 98" xfId="408"/>
    <cellStyle name="열어 본 하이퍼링크 99" xfId="409"/>
    <cellStyle name="요약" xfId="410"/>
    <cellStyle name="입력" xfId="411"/>
    <cellStyle name="제목" xfId="412"/>
    <cellStyle name="제목 1" xfId="413"/>
    <cellStyle name="제목 2" xfId="414"/>
    <cellStyle name="제목 2 2" xfId="415"/>
    <cellStyle name="제목 3" xfId="416"/>
    <cellStyle name="제목 3 2" xfId="417"/>
    <cellStyle name="제목 4" xfId="418"/>
    <cellStyle name="좋음" xfId="419"/>
    <cellStyle name="좋음 2" xfId="420"/>
    <cellStyle name="좋음 3" xfId="421"/>
    <cellStyle name="중제목" xfId="422"/>
    <cellStyle name="출력" xfId="423"/>
    <cellStyle name="콤마 [0]_(월초P)" xfId="424"/>
    <cellStyle name="콤마_12" xfId="425"/>
    <cellStyle name="Currency" xfId="426"/>
    <cellStyle name="Currency [0]" xfId="427"/>
    <cellStyle name="통화 [0] 2" xfId="428"/>
    <cellStyle name="통화 [0] 3" xfId="429"/>
    <cellStyle name="표준 10" xfId="430"/>
    <cellStyle name="표준 10 10" xfId="431"/>
    <cellStyle name="표준 11" xfId="432"/>
    <cellStyle name="표준 12" xfId="433"/>
    <cellStyle name="표준 13" xfId="434"/>
    <cellStyle name="표준 14" xfId="435"/>
    <cellStyle name="표준 147" xfId="436"/>
    <cellStyle name="표준 15" xfId="437"/>
    <cellStyle name="표준 16" xfId="438"/>
    <cellStyle name="표준 17" xfId="439"/>
    <cellStyle name="표준 17 2" xfId="440"/>
    <cellStyle name="표준 17_인터페이스 설계일정" xfId="441"/>
    <cellStyle name="표준 18" xfId="442"/>
    <cellStyle name="표준 19" xfId="443"/>
    <cellStyle name="표준 2" xfId="444"/>
    <cellStyle name="표준 2 10" xfId="445"/>
    <cellStyle name="표준 2 10 2" xfId="446"/>
    <cellStyle name="표준 2 10_인터페이스 설계일정" xfId="447"/>
    <cellStyle name="표준 2 14" xfId="448"/>
    <cellStyle name="표준 2 14 2" xfId="449"/>
    <cellStyle name="표준 2 15" xfId="450"/>
    <cellStyle name="표준 2 15 2" xfId="451"/>
    <cellStyle name="표준 2 2" xfId="452"/>
    <cellStyle name="표준 2 2 2" xfId="453"/>
    <cellStyle name="표준 2 2_쇼핑몰" xfId="454"/>
    <cellStyle name="표준 2 3" xfId="455"/>
    <cellStyle name="표준 2 3 2" xfId="456"/>
    <cellStyle name="표준 2 32" xfId="457"/>
    <cellStyle name="표준 2 32 2" xfId="458"/>
    <cellStyle name="표준 2 36" xfId="459"/>
    <cellStyle name="표준 2 36 2" xfId="460"/>
    <cellStyle name="표준 2 37" xfId="461"/>
    <cellStyle name="표준 2 37 2" xfId="462"/>
    <cellStyle name="표준 2 4" xfId="463"/>
    <cellStyle name="표준 2 9" xfId="464"/>
    <cellStyle name="표준 2 9 2" xfId="465"/>
    <cellStyle name="표준 2_BAQ_인터페이스 데이터 흐름_v0.04_20130710" xfId="466"/>
    <cellStyle name="표준 20" xfId="467"/>
    <cellStyle name="표준 21" xfId="468"/>
    <cellStyle name="표준 21 2" xfId="469"/>
    <cellStyle name="표준 22" xfId="470"/>
    <cellStyle name="표준 23" xfId="471"/>
    <cellStyle name="표준 24" xfId="472"/>
    <cellStyle name="표준 25" xfId="473"/>
    <cellStyle name="표준 26" xfId="474"/>
    <cellStyle name="표준 27" xfId="475"/>
    <cellStyle name="표준 28" xfId="476"/>
    <cellStyle name="표준 3" xfId="477"/>
    <cellStyle name="표준 3 2" xfId="478"/>
    <cellStyle name="표준 3 2 2" xfId="479"/>
    <cellStyle name="표준 3 2 2 2" xfId="480"/>
    <cellStyle name="표준 3 2 2 2 2" xfId="481"/>
    <cellStyle name="표준 3 2 2 3" xfId="482"/>
    <cellStyle name="표준 3 2 2_NSMall_EDI_API_Specs_v0.97_20150123" xfId="483"/>
    <cellStyle name="표준 3 2 3" xfId="484"/>
    <cellStyle name="표준 3 2 3 2" xfId="485"/>
    <cellStyle name="표준 3 2 4" xfId="486"/>
    <cellStyle name="표준 3 2 4 2" xfId="487"/>
    <cellStyle name="표준 3 2 5" xfId="488"/>
    <cellStyle name="표준 3 2 6" xfId="489"/>
    <cellStyle name="표준 3 2 7" xfId="490"/>
    <cellStyle name="표준 3 2 8" xfId="491"/>
    <cellStyle name="표준 3 2_(공유용)NSmall_화면명세서_Web_Ver 0.3_20130409" xfId="492"/>
    <cellStyle name="표준 3 3" xfId="493"/>
    <cellStyle name="표준 3 3 2" xfId="494"/>
    <cellStyle name="표준 3 4" xfId="495"/>
    <cellStyle name="표준 3 5" xfId="496"/>
    <cellStyle name="표준 3 6" xfId="497"/>
    <cellStyle name="표준 3 7" xfId="498"/>
    <cellStyle name="표준 3_BAQ_인터페이스 데이터 흐름_v0.04_20130710" xfId="499"/>
    <cellStyle name="표준 4" xfId="500"/>
    <cellStyle name="표준 4 2" xfId="501"/>
    <cellStyle name="표준 4 2 2" xfId="502"/>
    <cellStyle name="표준 4 2 2 2" xfId="503"/>
    <cellStyle name="표준 4 2 2 2 2" xfId="504"/>
    <cellStyle name="표준 4 2 2 3" xfId="505"/>
    <cellStyle name="표준 4 2 2 3 2" xfId="506"/>
    <cellStyle name="표준 4 2 2 4" xfId="507"/>
    <cellStyle name="표준 4 2 2_NSMall_EDI_API_Specs_v0.97_20150123" xfId="508"/>
    <cellStyle name="표준 4 2 3" xfId="509"/>
    <cellStyle name="표준 4 2 3 2" xfId="510"/>
    <cellStyle name="표준 4 2 3 2 2" xfId="511"/>
    <cellStyle name="표준 4 2 3 3" xfId="512"/>
    <cellStyle name="표준 4 2 3 3 2" xfId="513"/>
    <cellStyle name="표준 4 2 3 4" xfId="514"/>
    <cellStyle name="표준 4 2 3_NSMall_EDI_API_Specs_v0.97_20150123" xfId="515"/>
    <cellStyle name="표준 4 2 4" xfId="516"/>
    <cellStyle name="표준 4 2 4 2" xfId="517"/>
    <cellStyle name="표준 4 2 5" xfId="518"/>
    <cellStyle name="표준 4 2 5 2" xfId="519"/>
    <cellStyle name="표준 4 2 6" xfId="520"/>
    <cellStyle name="표준 4 2_NSMall_EDI_API_Specs_v0.97_20150123" xfId="521"/>
    <cellStyle name="표준 4 3" xfId="522"/>
    <cellStyle name="표준 4 3 2" xfId="523"/>
    <cellStyle name="표준 4 4" xfId="524"/>
    <cellStyle name="표준 4_NSMall_EDI_API_Specs_v0.97_20150123" xfId="525"/>
    <cellStyle name="표준 5" xfId="526"/>
    <cellStyle name="표준 5 2" xfId="527"/>
    <cellStyle name="표준 5_NSMall_EDI_API_Specs_v0.97_20150123" xfId="528"/>
    <cellStyle name="표준 6" xfId="529"/>
    <cellStyle name="표준 6 2" xfId="530"/>
    <cellStyle name="표준 6 2 2" xfId="531"/>
    <cellStyle name="표준 6 3" xfId="532"/>
    <cellStyle name="표준 6_NSMall_EDI_API_Specs_v0.97_20150123" xfId="533"/>
    <cellStyle name="표준 7" xfId="534"/>
    <cellStyle name="표준 8" xfId="535"/>
    <cellStyle name="표준 9" xfId="536"/>
    <cellStyle name="표준_NPS_FEP_요구사항정의서_20120529_V0.2.ppt의 워크시트" xfId="537"/>
    <cellStyle name="표준_UI 화면 목록_FDI" xfId="538"/>
    <cellStyle name="標準_システム管理" xfId="539"/>
    <cellStyle name="Hyperlink" xfId="540"/>
    <cellStyle name="하이퍼링크 10" xfId="541"/>
    <cellStyle name="하이퍼링크 100" xfId="542"/>
    <cellStyle name="하이퍼링크 101" xfId="543"/>
    <cellStyle name="하이퍼링크 102" xfId="544"/>
    <cellStyle name="하이퍼링크 103" xfId="545"/>
    <cellStyle name="하이퍼링크 104" xfId="546"/>
    <cellStyle name="하이퍼링크 105" xfId="547"/>
    <cellStyle name="하이퍼링크 106" xfId="548"/>
    <cellStyle name="하이퍼링크 107" xfId="549"/>
    <cellStyle name="하이퍼링크 108" xfId="550"/>
    <cellStyle name="하이퍼링크 109" xfId="551"/>
    <cellStyle name="하이퍼링크 11" xfId="552"/>
    <cellStyle name="하이퍼링크 110" xfId="553"/>
    <cellStyle name="하이퍼링크 111" xfId="554"/>
    <cellStyle name="하이퍼링크 112" xfId="555"/>
    <cellStyle name="하이퍼링크 113" xfId="556"/>
    <cellStyle name="하이퍼링크 114" xfId="557"/>
    <cellStyle name="하이퍼링크 115" xfId="558"/>
    <cellStyle name="하이퍼링크 116" xfId="559"/>
    <cellStyle name="하이퍼링크 117" xfId="560"/>
    <cellStyle name="하이퍼링크 118" xfId="561"/>
    <cellStyle name="하이퍼링크 119" xfId="562"/>
    <cellStyle name="하이퍼링크 12" xfId="563"/>
    <cellStyle name="하이퍼링크 120" xfId="564"/>
    <cellStyle name="하이퍼링크 121" xfId="565"/>
    <cellStyle name="하이퍼링크 122" xfId="566"/>
    <cellStyle name="하이퍼링크 123" xfId="567"/>
    <cellStyle name="하이퍼링크 124" xfId="568"/>
    <cellStyle name="하이퍼링크 125" xfId="569"/>
    <cellStyle name="하이퍼링크 126" xfId="570"/>
    <cellStyle name="하이퍼링크 127" xfId="571"/>
    <cellStyle name="하이퍼링크 128" xfId="572"/>
    <cellStyle name="하이퍼링크 129" xfId="573"/>
    <cellStyle name="하이퍼링크 13" xfId="574"/>
    <cellStyle name="하이퍼링크 130" xfId="575"/>
    <cellStyle name="하이퍼링크 131" xfId="576"/>
    <cellStyle name="하이퍼링크 132" xfId="577"/>
    <cellStyle name="하이퍼링크 133" xfId="578"/>
    <cellStyle name="하이퍼링크 134" xfId="579"/>
    <cellStyle name="하이퍼링크 135" xfId="580"/>
    <cellStyle name="하이퍼링크 136" xfId="581"/>
    <cellStyle name="하이퍼링크 137" xfId="582"/>
    <cellStyle name="하이퍼링크 138" xfId="583"/>
    <cellStyle name="하이퍼링크 139" xfId="584"/>
    <cellStyle name="하이퍼링크 14" xfId="585"/>
    <cellStyle name="하이퍼링크 140" xfId="586"/>
    <cellStyle name="하이퍼링크 141" xfId="587"/>
    <cellStyle name="하이퍼링크 142" xfId="588"/>
    <cellStyle name="하이퍼링크 143" xfId="589"/>
    <cellStyle name="하이퍼링크 144" xfId="590"/>
    <cellStyle name="하이퍼링크 145" xfId="591"/>
    <cellStyle name="하이퍼링크 146" xfId="592"/>
    <cellStyle name="하이퍼링크 147" xfId="593"/>
    <cellStyle name="하이퍼링크 148" xfId="594"/>
    <cellStyle name="하이퍼링크 149" xfId="595"/>
    <cellStyle name="하이퍼링크 15" xfId="596"/>
    <cellStyle name="하이퍼링크 150" xfId="597"/>
    <cellStyle name="하이퍼링크 151" xfId="598"/>
    <cellStyle name="하이퍼링크 152" xfId="599"/>
    <cellStyle name="하이퍼링크 153" xfId="600"/>
    <cellStyle name="하이퍼링크 154" xfId="601"/>
    <cellStyle name="하이퍼링크 155" xfId="602"/>
    <cellStyle name="하이퍼링크 156" xfId="603"/>
    <cellStyle name="하이퍼링크 157" xfId="604"/>
    <cellStyle name="하이퍼링크 158" xfId="605"/>
    <cellStyle name="하이퍼링크 159" xfId="606"/>
    <cellStyle name="하이퍼링크 16" xfId="607"/>
    <cellStyle name="하이퍼링크 160" xfId="608"/>
    <cellStyle name="하이퍼링크 161" xfId="609"/>
    <cellStyle name="하이퍼링크 162" xfId="610"/>
    <cellStyle name="하이퍼링크 163" xfId="611"/>
    <cellStyle name="하이퍼링크 164" xfId="612"/>
    <cellStyle name="하이퍼링크 165" xfId="613"/>
    <cellStyle name="하이퍼링크 166" xfId="614"/>
    <cellStyle name="하이퍼링크 167" xfId="615"/>
    <cellStyle name="하이퍼링크 168" xfId="616"/>
    <cellStyle name="하이퍼링크 169" xfId="617"/>
    <cellStyle name="하이퍼링크 17" xfId="618"/>
    <cellStyle name="하이퍼링크 170" xfId="619"/>
    <cellStyle name="하이퍼링크 171" xfId="620"/>
    <cellStyle name="하이퍼링크 172" xfId="621"/>
    <cellStyle name="하이퍼링크 173" xfId="622"/>
    <cellStyle name="하이퍼링크 174" xfId="623"/>
    <cellStyle name="하이퍼링크 175" xfId="624"/>
    <cellStyle name="하이퍼링크 176" xfId="625"/>
    <cellStyle name="하이퍼링크 177" xfId="626"/>
    <cellStyle name="하이퍼링크 178" xfId="627"/>
    <cellStyle name="하이퍼링크 179" xfId="628"/>
    <cellStyle name="하이퍼링크 18" xfId="629"/>
    <cellStyle name="하이퍼링크 180" xfId="630"/>
    <cellStyle name="하이퍼링크 181" xfId="631"/>
    <cellStyle name="하이퍼링크 182" xfId="632"/>
    <cellStyle name="하이퍼링크 183" xfId="633"/>
    <cellStyle name="하이퍼링크 184" xfId="634"/>
    <cellStyle name="하이퍼링크 185" xfId="635"/>
    <cellStyle name="하이퍼링크 186" xfId="636"/>
    <cellStyle name="하이퍼링크 187" xfId="637"/>
    <cellStyle name="하이퍼링크 188" xfId="638"/>
    <cellStyle name="하이퍼링크 189" xfId="639"/>
    <cellStyle name="하이퍼링크 19" xfId="640"/>
    <cellStyle name="하이퍼링크 190" xfId="641"/>
    <cellStyle name="하이퍼링크 191" xfId="642"/>
    <cellStyle name="하이퍼링크 192" xfId="643"/>
    <cellStyle name="하이퍼링크 193" xfId="644"/>
    <cellStyle name="하이퍼링크 194" xfId="645"/>
    <cellStyle name="하이퍼링크 195" xfId="646"/>
    <cellStyle name="하이퍼링크 196" xfId="647"/>
    <cellStyle name="하이퍼링크 197" xfId="648"/>
    <cellStyle name="하이퍼링크 198" xfId="649"/>
    <cellStyle name="하이퍼링크 199" xfId="650"/>
    <cellStyle name="하이퍼링크 2" xfId="651"/>
    <cellStyle name="하이퍼링크 2 10" xfId="652"/>
    <cellStyle name="하이퍼링크 2 2" xfId="653"/>
    <cellStyle name="하이퍼링크 2 3" xfId="654"/>
    <cellStyle name="하이퍼링크 2 4" xfId="655"/>
    <cellStyle name="하이퍼링크 2 5" xfId="656"/>
    <cellStyle name="하이퍼링크 2 6" xfId="657"/>
    <cellStyle name="하이퍼링크 2 7" xfId="658"/>
    <cellStyle name="하이퍼링크 2 8" xfId="659"/>
    <cellStyle name="하이퍼링크 2 9" xfId="660"/>
    <cellStyle name="하이퍼링크 20" xfId="661"/>
    <cellStyle name="하이퍼링크 200" xfId="662"/>
    <cellStyle name="하이퍼링크 201" xfId="663"/>
    <cellStyle name="하이퍼링크 202" xfId="664"/>
    <cellStyle name="하이퍼링크 203" xfId="665"/>
    <cellStyle name="하이퍼링크 204" xfId="666"/>
    <cellStyle name="하이퍼링크 205" xfId="667"/>
    <cellStyle name="하이퍼링크 206" xfId="668"/>
    <cellStyle name="하이퍼링크 207" xfId="669"/>
    <cellStyle name="하이퍼링크 208" xfId="670"/>
    <cellStyle name="하이퍼링크 209" xfId="671"/>
    <cellStyle name="하이퍼링크 21" xfId="672"/>
    <cellStyle name="하이퍼링크 210" xfId="673"/>
    <cellStyle name="하이퍼링크 211" xfId="674"/>
    <cellStyle name="하이퍼링크 212" xfId="675"/>
    <cellStyle name="하이퍼링크 213" xfId="676"/>
    <cellStyle name="하이퍼링크 214" xfId="677"/>
    <cellStyle name="하이퍼링크 215" xfId="678"/>
    <cellStyle name="하이퍼링크 216" xfId="679"/>
    <cellStyle name="하이퍼링크 217" xfId="680"/>
    <cellStyle name="하이퍼링크 218" xfId="681"/>
    <cellStyle name="하이퍼링크 219" xfId="682"/>
    <cellStyle name="하이퍼링크 22" xfId="683"/>
    <cellStyle name="하이퍼링크 220" xfId="684"/>
    <cellStyle name="하이퍼링크 221" xfId="685"/>
    <cellStyle name="하이퍼링크 222" xfId="686"/>
    <cellStyle name="하이퍼링크 223" xfId="687"/>
    <cellStyle name="하이퍼링크 224" xfId="688"/>
    <cellStyle name="하이퍼링크 225" xfId="689"/>
    <cellStyle name="하이퍼링크 226" xfId="690"/>
    <cellStyle name="하이퍼링크 227" xfId="691"/>
    <cellStyle name="하이퍼링크 228" xfId="692"/>
    <cellStyle name="하이퍼링크 229" xfId="693"/>
    <cellStyle name="하이퍼링크 23" xfId="694"/>
    <cellStyle name="하이퍼링크 230" xfId="695"/>
    <cellStyle name="하이퍼링크 231" xfId="696"/>
    <cellStyle name="하이퍼링크 232" xfId="697"/>
    <cellStyle name="하이퍼링크 233" xfId="698"/>
    <cellStyle name="하이퍼링크 234" xfId="699"/>
    <cellStyle name="하이퍼링크 235" xfId="700"/>
    <cellStyle name="하이퍼링크 236" xfId="701"/>
    <cellStyle name="하이퍼링크 237" xfId="702"/>
    <cellStyle name="하이퍼링크 238" xfId="703"/>
    <cellStyle name="하이퍼링크 239" xfId="704"/>
    <cellStyle name="하이퍼링크 24" xfId="705"/>
    <cellStyle name="하이퍼링크 240" xfId="706"/>
    <cellStyle name="하이퍼링크 241" xfId="707"/>
    <cellStyle name="하이퍼링크 242" xfId="708"/>
    <cellStyle name="하이퍼링크 243" xfId="709"/>
    <cellStyle name="하이퍼링크 244" xfId="710"/>
    <cellStyle name="하이퍼링크 245" xfId="711"/>
    <cellStyle name="하이퍼링크 246" xfId="712"/>
    <cellStyle name="하이퍼링크 247" xfId="713"/>
    <cellStyle name="하이퍼링크 248" xfId="714"/>
    <cellStyle name="하이퍼링크 249" xfId="715"/>
    <cellStyle name="하이퍼링크 25" xfId="716"/>
    <cellStyle name="하이퍼링크 250" xfId="717"/>
    <cellStyle name="하이퍼링크 251" xfId="718"/>
    <cellStyle name="하이퍼링크 252" xfId="719"/>
    <cellStyle name="하이퍼링크 253" xfId="720"/>
    <cellStyle name="하이퍼링크 254" xfId="721"/>
    <cellStyle name="하이퍼링크 255" xfId="722"/>
    <cellStyle name="하이퍼링크 256" xfId="723"/>
    <cellStyle name="하이퍼링크 257" xfId="724"/>
    <cellStyle name="하이퍼링크 258" xfId="725"/>
    <cellStyle name="하이퍼링크 259" xfId="726"/>
    <cellStyle name="하이퍼링크 26" xfId="727"/>
    <cellStyle name="하이퍼링크 260" xfId="728"/>
    <cellStyle name="하이퍼링크 261" xfId="729"/>
    <cellStyle name="하이퍼링크 262" xfId="730"/>
    <cellStyle name="하이퍼링크 263" xfId="731"/>
    <cellStyle name="하이퍼링크 264" xfId="732"/>
    <cellStyle name="하이퍼링크 265" xfId="733"/>
    <cellStyle name="하이퍼링크 266" xfId="734"/>
    <cellStyle name="하이퍼링크 27" xfId="735"/>
    <cellStyle name="하이퍼링크 28" xfId="736"/>
    <cellStyle name="하이퍼링크 29" xfId="737"/>
    <cellStyle name="하이퍼링크 3" xfId="738"/>
    <cellStyle name="하이퍼링크 30" xfId="739"/>
    <cellStyle name="하이퍼링크 31" xfId="740"/>
    <cellStyle name="하이퍼링크 32" xfId="741"/>
    <cellStyle name="하이퍼링크 33" xfId="742"/>
    <cellStyle name="하이퍼링크 34" xfId="743"/>
    <cellStyle name="하이퍼링크 35" xfId="744"/>
    <cellStyle name="하이퍼링크 36" xfId="745"/>
    <cellStyle name="하이퍼링크 37" xfId="746"/>
    <cellStyle name="하이퍼링크 38" xfId="747"/>
    <cellStyle name="하이퍼링크 39" xfId="748"/>
    <cellStyle name="하이퍼링크 4" xfId="749"/>
    <cellStyle name="하이퍼링크 40" xfId="750"/>
    <cellStyle name="하이퍼링크 41" xfId="751"/>
    <cellStyle name="하이퍼링크 42" xfId="752"/>
    <cellStyle name="하이퍼링크 43" xfId="753"/>
    <cellStyle name="하이퍼링크 44" xfId="754"/>
    <cellStyle name="하이퍼링크 45" xfId="755"/>
    <cellStyle name="하이퍼링크 46" xfId="756"/>
    <cellStyle name="하이퍼링크 47" xfId="757"/>
    <cellStyle name="하이퍼링크 48" xfId="758"/>
    <cellStyle name="하이퍼링크 49" xfId="759"/>
    <cellStyle name="하이퍼링크 5" xfId="760"/>
    <cellStyle name="하이퍼링크 50" xfId="761"/>
    <cellStyle name="하이퍼링크 51" xfId="762"/>
    <cellStyle name="하이퍼링크 52" xfId="763"/>
    <cellStyle name="하이퍼링크 53" xfId="764"/>
    <cellStyle name="하이퍼링크 54" xfId="765"/>
    <cellStyle name="하이퍼링크 55" xfId="766"/>
    <cellStyle name="하이퍼링크 56" xfId="767"/>
    <cellStyle name="하이퍼링크 57" xfId="768"/>
    <cellStyle name="하이퍼링크 58" xfId="769"/>
    <cellStyle name="하이퍼링크 59" xfId="770"/>
    <cellStyle name="하이퍼링크 6" xfId="771"/>
    <cellStyle name="하이퍼링크 60" xfId="772"/>
    <cellStyle name="하이퍼링크 61" xfId="773"/>
    <cellStyle name="하이퍼링크 62" xfId="774"/>
    <cellStyle name="하이퍼링크 63" xfId="775"/>
    <cellStyle name="하이퍼링크 64" xfId="776"/>
    <cellStyle name="하이퍼링크 65" xfId="777"/>
    <cellStyle name="하이퍼링크 66" xfId="778"/>
    <cellStyle name="하이퍼링크 67" xfId="779"/>
    <cellStyle name="하이퍼링크 68" xfId="780"/>
    <cellStyle name="하이퍼링크 69" xfId="781"/>
    <cellStyle name="하이퍼링크 7" xfId="782"/>
    <cellStyle name="하이퍼링크 70" xfId="783"/>
    <cellStyle name="하이퍼링크 71" xfId="784"/>
    <cellStyle name="하이퍼링크 72" xfId="785"/>
    <cellStyle name="하이퍼링크 73" xfId="786"/>
    <cellStyle name="하이퍼링크 74" xfId="787"/>
    <cellStyle name="하이퍼링크 75" xfId="788"/>
    <cellStyle name="하이퍼링크 76" xfId="789"/>
    <cellStyle name="하이퍼링크 77" xfId="790"/>
    <cellStyle name="하이퍼링크 78" xfId="791"/>
    <cellStyle name="하이퍼링크 79" xfId="792"/>
    <cellStyle name="하이퍼링크 8" xfId="793"/>
    <cellStyle name="하이퍼링크 80" xfId="794"/>
    <cellStyle name="하이퍼링크 81" xfId="795"/>
    <cellStyle name="하이퍼링크 82" xfId="796"/>
    <cellStyle name="하이퍼링크 83" xfId="797"/>
    <cellStyle name="하이퍼링크 84" xfId="798"/>
    <cellStyle name="하이퍼링크 85" xfId="799"/>
    <cellStyle name="하이퍼링크 86" xfId="800"/>
    <cellStyle name="하이퍼링크 87" xfId="801"/>
    <cellStyle name="하이퍼링크 88" xfId="802"/>
    <cellStyle name="하이퍼링크 89" xfId="803"/>
    <cellStyle name="하이퍼링크 9" xfId="804"/>
    <cellStyle name="하이퍼링크 90" xfId="805"/>
    <cellStyle name="하이퍼링크 91" xfId="806"/>
    <cellStyle name="하이퍼링크 92" xfId="807"/>
    <cellStyle name="하이퍼링크 93" xfId="808"/>
    <cellStyle name="하이퍼링크 94" xfId="809"/>
    <cellStyle name="하이퍼링크 95" xfId="810"/>
    <cellStyle name="하이퍼링크 96" xfId="811"/>
    <cellStyle name="하이퍼링크 97" xfId="812"/>
    <cellStyle name="하이퍼링크 98" xfId="813"/>
    <cellStyle name="하이퍼링크 99" xfId="81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externalLink" Target="externalLinks/externalLink1.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30</xdr:row>
      <xdr:rowOff>76200</xdr:rowOff>
    </xdr:from>
    <xdr:to>
      <xdr:col>5</xdr:col>
      <xdr:colOff>1257300</xdr:colOff>
      <xdr:row>35</xdr:row>
      <xdr:rowOff>66675</xdr:rowOff>
    </xdr:to>
    <xdr:grpSp>
      <xdr:nvGrpSpPr>
        <xdr:cNvPr id="1" name="Group 58"/>
        <xdr:cNvGrpSpPr>
          <a:grpSpLocks/>
        </xdr:cNvGrpSpPr>
      </xdr:nvGrpSpPr>
      <xdr:grpSpPr>
        <a:xfrm>
          <a:off x="1190625" y="7277100"/>
          <a:ext cx="3924300" cy="847725"/>
          <a:chOff x="144" y="718"/>
          <a:chExt cx="472" cy="89"/>
        </a:xfrm>
        <a:solidFill>
          <a:srgbClr val="FFFFFF"/>
        </a:solidFill>
      </xdr:grpSpPr>
      <xdr:sp>
        <xdr:nvSpPr>
          <xdr:cNvPr id="2" name="Rectangle 15"/>
          <xdr:cNvSpPr>
            <a:spLocks/>
          </xdr:cNvSpPr>
        </xdr:nvSpPr>
        <xdr:spPr>
          <a:xfrm>
            <a:off x="458" y="777"/>
            <a:ext cx="158" cy="30"/>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sp>
        <xdr:nvSpPr>
          <xdr:cNvPr id="3" name="Rectangle 16"/>
          <xdr:cNvSpPr>
            <a:spLocks/>
          </xdr:cNvSpPr>
        </xdr:nvSpPr>
        <xdr:spPr>
          <a:xfrm>
            <a:off x="229" y="777"/>
            <a:ext cx="229" cy="30"/>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sp>
        <xdr:nvSpPr>
          <xdr:cNvPr id="4" name="Rectangle 17"/>
          <xdr:cNvSpPr>
            <a:spLocks/>
          </xdr:cNvSpPr>
        </xdr:nvSpPr>
        <xdr:spPr>
          <a:xfrm>
            <a:off x="144" y="777"/>
            <a:ext cx="85" cy="30"/>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sp>
        <xdr:nvSpPr>
          <xdr:cNvPr id="5" name="Rectangle 19"/>
          <xdr:cNvSpPr>
            <a:spLocks/>
          </xdr:cNvSpPr>
        </xdr:nvSpPr>
        <xdr:spPr>
          <a:xfrm>
            <a:off x="458" y="747"/>
            <a:ext cx="158" cy="30"/>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sp>
        <xdr:nvSpPr>
          <xdr:cNvPr id="6" name="Rectangle 20"/>
          <xdr:cNvSpPr>
            <a:spLocks/>
          </xdr:cNvSpPr>
        </xdr:nvSpPr>
        <xdr:spPr>
          <a:xfrm>
            <a:off x="229" y="747"/>
            <a:ext cx="229" cy="30"/>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sp>
        <xdr:nvSpPr>
          <xdr:cNvPr id="7" name="Rectangle 21"/>
          <xdr:cNvSpPr>
            <a:spLocks/>
          </xdr:cNvSpPr>
        </xdr:nvSpPr>
        <xdr:spPr>
          <a:xfrm>
            <a:off x="144" y="747"/>
            <a:ext cx="85" cy="30"/>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sp>
        <xdr:nvSpPr>
          <xdr:cNvPr id="8" name="Rectangle 23"/>
          <xdr:cNvSpPr>
            <a:spLocks/>
          </xdr:cNvSpPr>
        </xdr:nvSpPr>
        <xdr:spPr>
          <a:xfrm>
            <a:off x="458" y="718"/>
            <a:ext cx="158" cy="29"/>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sp>
        <xdr:nvSpPr>
          <xdr:cNvPr id="9" name="Rectangle 24"/>
          <xdr:cNvSpPr>
            <a:spLocks/>
          </xdr:cNvSpPr>
        </xdr:nvSpPr>
        <xdr:spPr>
          <a:xfrm>
            <a:off x="229" y="718"/>
            <a:ext cx="229" cy="29"/>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sp>
        <xdr:nvSpPr>
          <xdr:cNvPr id="10" name="Rectangle 25"/>
          <xdr:cNvSpPr>
            <a:spLocks/>
          </xdr:cNvSpPr>
        </xdr:nvSpPr>
        <xdr:spPr>
          <a:xfrm>
            <a:off x="144" y="718"/>
            <a:ext cx="85" cy="29"/>
          </a:xfrm>
          <a:prstGeom prst="rect">
            <a:avLst/>
          </a:prstGeom>
          <a:noFill/>
          <a:ln w="9525" cmpd="sng">
            <a:noFill/>
          </a:ln>
        </xdr:spPr>
        <xdr:txBody>
          <a:bodyPr vertOverflow="clip" wrap="square"/>
          <a:p>
            <a:pPr algn="l">
              <a:defRPr/>
            </a:pPr>
            <a:r>
              <a:rPr lang="en-US" cap="none" sz="1100" b="0" i="0" u="none" baseline="0">
                <a:solidFill>
                  <a:srgbClr val="000000"/>
                </a:solidFill>
              </a:rPr>
              <a:t/>
            </a:r>
          </a:p>
        </xdr:txBody>
      </xdr:sp>
    </xdr:grpSp>
    <xdr:clientData/>
  </xdr:twoCellAnchor>
  <xdr:twoCellAnchor>
    <xdr:from>
      <xdr:col>0</xdr:col>
      <xdr:colOff>95250</xdr:colOff>
      <xdr:row>41</xdr:row>
      <xdr:rowOff>76200</xdr:rowOff>
    </xdr:from>
    <xdr:to>
      <xdr:col>5</xdr:col>
      <xdr:colOff>1266825</xdr:colOff>
      <xdr:row>47</xdr:row>
      <xdr:rowOff>161925</xdr:rowOff>
    </xdr:to>
    <xdr:grpSp>
      <xdr:nvGrpSpPr>
        <xdr:cNvPr id="11" name="Group 42"/>
        <xdr:cNvGrpSpPr>
          <a:grpSpLocks noChangeAspect="1"/>
        </xdr:cNvGrpSpPr>
      </xdr:nvGrpSpPr>
      <xdr:grpSpPr>
        <a:xfrm>
          <a:off x="95250" y="9324975"/>
          <a:ext cx="5029200" cy="1228725"/>
          <a:chOff x="0" y="1680"/>
          <a:chExt cx="9592" cy="1680"/>
        </a:xfrm>
        <a:solidFill>
          <a:srgbClr val="FFFFFF"/>
        </a:solidFill>
      </xdr:grpSpPr>
      <xdr:sp>
        <xdr:nvSpPr>
          <xdr:cNvPr id="12" name="AutoShape 43"/>
          <xdr:cNvSpPr>
            <a:spLocks noChangeAspect="1"/>
          </xdr:cNvSpPr>
        </xdr:nvSpPr>
        <xdr:spPr>
          <a:xfrm>
            <a:off x="0" y="1680"/>
            <a:ext cx="9592" cy="168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sp>
        <xdr:nvSpPr>
          <xdr:cNvPr id="13" name="Rectangle 44"/>
          <xdr:cNvSpPr>
            <a:spLocks/>
          </xdr:cNvSpPr>
        </xdr:nvSpPr>
        <xdr:spPr>
          <a:xfrm>
            <a:off x="1523" y="2259"/>
            <a:ext cx="2331" cy="5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Global Business Services</a:t>
            </a:r>
            <a:r>
              <a:rPr lang="en-US" cap="none" sz="1000" b="0" i="0" u="none" baseline="0">
                <a:solidFill>
                  <a:srgbClr val="000000"/>
                </a:solidFill>
              </a:rPr>
              <a:t>
</a:t>
            </a:r>
          </a:p>
        </xdr:txBody>
      </xdr:sp>
      <xdr:grpSp>
        <xdr:nvGrpSpPr>
          <xdr:cNvPr id="14" name="Group 45"/>
          <xdr:cNvGrpSpPr>
            <a:grpSpLocks/>
          </xdr:cNvGrpSpPr>
        </xdr:nvGrpSpPr>
        <xdr:grpSpPr>
          <a:xfrm>
            <a:off x="386" y="1928"/>
            <a:ext cx="1146" cy="397"/>
            <a:chOff x="387" y="1928"/>
            <a:chExt cx="1146" cy="397"/>
          </a:xfrm>
          <a:solidFill>
            <a:srgbClr val="FFFFFF"/>
          </a:solidFill>
        </xdr:grpSpPr>
        <xdr:pic>
          <xdr:nvPicPr>
            <xdr:cNvPr id="15" name="Picture 46"/>
            <xdr:cNvPicPr preferRelativeResize="1">
              <a:picLocks noChangeAspect="1"/>
            </xdr:cNvPicPr>
          </xdr:nvPicPr>
          <xdr:blipFill>
            <a:blip r:embed="rId1"/>
            <a:stretch>
              <a:fillRect/>
            </a:stretch>
          </xdr:blipFill>
          <xdr:spPr>
            <a:xfrm>
              <a:off x="387" y="1928"/>
              <a:ext cx="1146" cy="397"/>
            </a:xfrm>
            <a:prstGeom prst="rect">
              <a:avLst/>
            </a:prstGeom>
            <a:noFill/>
            <a:ln w="9525" cmpd="sng">
              <a:noFill/>
            </a:ln>
          </xdr:spPr>
        </xdr:pic>
        <xdr:pic>
          <xdr:nvPicPr>
            <xdr:cNvPr id="16" name="Picture 47"/>
            <xdr:cNvPicPr preferRelativeResize="1">
              <a:picLocks noChangeAspect="1"/>
            </xdr:cNvPicPr>
          </xdr:nvPicPr>
          <xdr:blipFill>
            <a:blip r:embed="rId2"/>
            <a:stretch>
              <a:fillRect/>
            </a:stretch>
          </xdr:blipFill>
          <xdr:spPr>
            <a:xfrm>
              <a:off x="387" y="1928"/>
              <a:ext cx="1146" cy="397"/>
            </a:xfrm>
            <a:prstGeom prst="rect">
              <a:avLst/>
            </a:prstGeom>
            <a:noFill/>
            <a:ln w="9525" cmpd="sng">
              <a:noFill/>
            </a:ln>
          </xdr:spPr>
        </xdr:pic>
      </xdr:grpSp>
      <xdr:sp>
        <xdr:nvSpPr>
          <xdr:cNvPr id="17" name="Rectangle 48"/>
          <xdr:cNvSpPr>
            <a:spLocks/>
          </xdr:cNvSpPr>
        </xdr:nvSpPr>
        <xdr:spPr>
          <a:xfrm>
            <a:off x="396" y="2491"/>
            <a:ext cx="8719" cy="666"/>
          </a:xfrm>
          <a:prstGeom prst="rect">
            <a:avLst/>
          </a:prstGeom>
          <a:noFill/>
          <a:ln w="9525" cmpd="sng">
            <a:noFill/>
          </a:ln>
        </xdr:spPr>
        <xdr:txBody>
          <a:bodyPr vertOverflow="clip" wrap="square" lIns="0" tIns="0" rIns="0" bIns="0"/>
          <a:p>
            <a:pPr algn="l">
              <a:defRPr/>
            </a:pPr>
            <a:r>
              <a:rPr lang="en-US" cap="none" sz="800" b="1" i="0" u="none" baseline="0">
                <a:solidFill>
                  <a:srgbClr val="000000"/>
                </a:solidFill>
              </a:rPr>
              <a:t>This report is solely for the use of Client personnel. No part of it may be circulated, quoted, or reproduced for distribution outside the Client organization without prior written approval from IBM. </a:t>
            </a:r>
            <a:r>
              <a:rPr lang="en-US" cap="none" sz="1000" b="0" i="0" u="none" baseline="0">
                <a:solidFill>
                  <a:srgbClr val="000000"/>
                </a:solidFill>
              </a:rPr>
              <a:t>
</a:t>
            </a:r>
          </a:p>
        </xdr:txBody>
      </xdr:sp>
      <xdr:sp>
        <xdr:nvSpPr>
          <xdr:cNvPr id="18" name="Rectangle 49"/>
          <xdr:cNvSpPr>
            <a:spLocks/>
          </xdr:cNvSpPr>
        </xdr:nvSpPr>
        <xdr:spPr>
          <a:xfrm>
            <a:off x="364" y="3085"/>
            <a:ext cx="2506" cy="217"/>
          </a:xfrm>
          <a:prstGeom prst="rect">
            <a:avLst/>
          </a:prstGeom>
          <a:noFill/>
          <a:ln w="9525" cmpd="sng">
            <a:noFill/>
          </a:ln>
        </xdr:spPr>
        <xdr:txBody>
          <a:bodyPr vertOverflow="clip" wrap="square" lIns="0" tIns="0" rIns="0" bIns="0">
            <a:spAutoFit/>
          </a:bodyPr>
          <a:p>
            <a:pPr algn="l">
              <a:defRPr/>
            </a:pPr>
            <a:r>
              <a:rPr lang="en-US" cap="none" sz="800" b="1" i="0" u="none" baseline="0">
                <a:solidFill>
                  <a:srgbClr val="000000"/>
                </a:solidFill>
              </a:rPr>
              <a:t>© Copyright IBM Corporation</a:t>
            </a:r>
          </a:p>
        </xdr:txBody>
      </xdr:sp>
      <xdr:sp>
        <xdr:nvSpPr>
          <xdr:cNvPr id="19" name="Rectangle 50"/>
          <xdr:cNvSpPr>
            <a:spLocks/>
          </xdr:cNvSpPr>
        </xdr:nvSpPr>
        <xdr:spPr>
          <a:xfrm>
            <a:off x="1523" y="2259"/>
            <a:ext cx="2331" cy="522"/>
          </a:xfrm>
          <a:prstGeom prst="rect">
            <a:avLst/>
          </a:prstGeom>
          <a:noFill/>
          <a:ln w="9525" cmpd="sng">
            <a:noFill/>
          </a:ln>
        </xdr:spPr>
        <xdr:txBody>
          <a:bodyPr vertOverflow="clip" wrap="square" lIns="0" tIns="0" rIns="0" bIns="0">
            <a:spAutoFit/>
          </a:bodyPr>
          <a:p>
            <a:pPr algn="l">
              <a:defRPr/>
            </a:pPr>
            <a:r>
              <a:rPr lang="en-US" cap="none" sz="1000" b="0" i="0" u="none" baseline="0">
                <a:solidFill>
                  <a:srgbClr val="000000"/>
                </a:solidFill>
              </a:rPr>
              <a:t>Global Business Services</a:t>
            </a:r>
            <a:r>
              <a:rPr lang="en-US" cap="none" sz="1000" b="0" i="0" u="none" baseline="0">
                <a:solidFill>
                  <a:srgbClr val="000000"/>
                </a:solidFill>
              </a:rPr>
              <a:t>
</a:t>
            </a:r>
          </a:p>
        </xdr:txBody>
      </xdr:sp>
      <xdr:grpSp>
        <xdr:nvGrpSpPr>
          <xdr:cNvPr id="20" name="Group 51"/>
          <xdr:cNvGrpSpPr>
            <a:grpSpLocks/>
          </xdr:cNvGrpSpPr>
        </xdr:nvGrpSpPr>
        <xdr:grpSpPr>
          <a:xfrm>
            <a:off x="386" y="1928"/>
            <a:ext cx="1146" cy="397"/>
            <a:chOff x="387" y="1928"/>
            <a:chExt cx="1146" cy="397"/>
          </a:xfrm>
          <a:solidFill>
            <a:srgbClr val="FFFFFF"/>
          </a:solidFill>
        </xdr:grpSpPr>
        <xdr:pic>
          <xdr:nvPicPr>
            <xdr:cNvPr id="21" name="Picture 52"/>
            <xdr:cNvPicPr preferRelativeResize="1">
              <a:picLocks noChangeAspect="1"/>
            </xdr:cNvPicPr>
          </xdr:nvPicPr>
          <xdr:blipFill>
            <a:blip r:embed="rId1"/>
            <a:stretch>
              <a:fillRect/>
            </a:stretch>
          </xdr:blipFill>
          <xdr:spPr>
            <a:xfrm>
              <a:off x="387" y="1928"/>
              <a:ext cx="1146" cy="397"/>
            </a:xfrm>
            <a:prstGeom prst="rect">
              <a:avLst/>
            </a:prstGeom>
            <a:noFill/>
            <a:ln w="9525" cmpd="sng">
              <a:noFill/>
            </a:ln>
          </xdr:spPr>
        </xdr:pic>
        <xdr:pic>
          <xdr:nvPicPr>
            <xdr:cNvPr id="22" name="Picture 53"/>
            <xdr:cNvPicPr preferRelativeResize="1">
              <a:picLocks noChangeAspect="1"/>
            </xdr:cNvPicPr>
          </xdr:nvPicPr>
          <xdr:blipFill>
            <a:blip r:embed="rId2"/>
            <a:stretch>
              <a:fillRect/>
            </a:stretch>
          </xdr:blipFill>
          <xdr:spPr>
            <a:xfrm>
              <a:off x="387" y="1928"/>
              <a:ext cx="1146" cy="397"/>
            </a:xfrm>
            <a:prstGeom prst="rect">
              <a:avLst/>
            </a:prstGeom>
            <a:noFill/>
            <a:ln w="9525" cmpd="sng">
              <a:noFill/>
            </a:ln>
          </xdr:spPr>
        </xdr:pic>
      </xdr:grpSp>
    </xdr:grpSp>
    <xdr:clientData/>
  </xdr:twoCellAnchor>
  <xdr:twoCellAnchor>
    <xdr:from>
      <xdr:col>0</xdr:col>
      <xdr:colOff>28575</xdr:colOff>
      <xdr:row>2</xdr:row>
      <xdr:rowOff>9525</xdr:rowOff>
    </xdr:from>
    <xdr:to>
      <xdr:col>1</xdr:col>
      <xdr:colOff>247650</xdr:colOff>
      <xdr:row>6</xdr:row>
      <xdr:rowOff>371475</xdr:rowOff>
    </xdr:to>
    <xdr:pic>
      <xdr:nvPicPr>
        <xdr:cNvPr id="23" name="Picture 56"/>
        <xdr:cNvPicPr preferRelativeResize="1">
          <a:picLocks noChangeAspect="1"/>
        </xdr:cNvPicPr>
      </xdr:nvPicPr>
      <xdr:blipFill>
        <a:blip r:embed="rId3"/>
        <a:stretch>
          <a:fillRect/>
        </a:stretch>
      </xdr:blipFill>
      <xdr:spPr>
        <a:xfrm>
          <a:off x="28575" y="371475"/>
          <a:ext cx="990600" cy="1104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1.104\&#54028;&#51068;&#49436;&#48260;\mySingle\Temp\&#44204;&#51201;Template%20V2.2(&#51228;&#505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코드"/>
      <sheetName val="1.기본정보"/>
      <sheetName val="2.규모측정(간이법)"/>
      <sheetName val="3.복잡도"/>
      <sheetName val="4.규모측정(정규법)"/>
      <sheetName val="5.규모측정종합"/>
      <sheetName val="6.생산성보정요인"/>
    </sheetNames>
    <sheetDataSet>
      <sheetData sheetId="0">
        <row r="2">
          <cell r="A2" t="str">
            <v>수의계약</v>
          </cell>
          <cell r="B2" t="str">
            <v>종합낙찰제</v>
          </cell>
          <cell r="C2" t="str">
            <v>신규개발</v>
          </cell>
          <cell r="D2" t="str">
            <v>공공</v>
          </cell>
          <cell r="E2" t="str">
            <v>관공서</v>
          </cell>
          <cell r="F2" t="str">
            <v>사업계획</v>
          </cell>
          <cell r="G2" t="str">
            <v>Y</v>
          </cell>
          <cell r="H2" t="str">
            <v>단독입찰</v>
          </cell>
          <cell r="J2" t="str">
            <v>공공</v>
          </cell>
          <cell r="K2" t="str">
            <v>SW개발</v>
          </cell>
        </row>
        <row r="3">
          <cell r="A3" t="str">
            <v>2단계 동시</v>
          </cell>
          <cell r="B3" t="str">
            <v>최저가낙찰제</v>
          </cell>
          <cell r="C3" t="str">
            <v>기능개선</v>
          </cell>
          <cell r="D3" t="str">
            <v>금융</v>
          </cell>
          <cell r="E3" t="str">
            <v>지방자치단체</v>
          </cell>
          <cell r="F3" t="str">
            <v>제안</v>
          </cell>
          <cell r="G3" t="str">
            <v>N</v>
          </cell>
          <cell r="H3" t="str">
            <v>턴키</v>
          </cell>
          <cell r="J3" t="str">
            <v>금융</v>
          </cell>
          <cell r="K3" t="str">
            <v>SI(SW+HW)</v>
          </cell>
        </row>
        <row r="4">
          <cell r="A4" t="str">
            <v>2단계 분리</v>
          </cell>
          <cell r="B4" t="str">
            <v>협상에의한 낙찰제</v>
          </cell>
          <cell r="C4" t="str">
            <v>재구축</v>
          </cell>
          <cell r="D4" t="str">
            <v>제조</v>
          </cell>
          <cell r="E4" t="str">
            <v>정부투자기관</v>
          </cell>
          <cell r="F4" t="str">
            <v>계약</v>
          </cell>
          <cell r="H4" t="str">
            <v>컨소시엄</v>
          </cell>
          <cell r="J4" t="str">
            <v>제조</v>
          </cell>
          <cell r="K4" t="str">
            <v>컨설팅</v>
          </cell>
        </row>
        <row r="5">
          <cell r="A5" t="str">
            <v>일괄입찰</v>
          </cell>
          <cell r="B5" t="str">
            <v>기타</v>
          </cell>
          <cell r="C5" t="str">
            <v>플랫폼교체</v>
          </cell>
          <cell r="D5" t="str">
            <v>서비스</v>
          </cell>
          <cell r="E5" t="str">
            <v>SOC</v>
          </cell>
          <cell r="F5" t="str">
            <v>설계</v>
          </cell>
          <cell r="J5" t="str">
            <v>유통/서비스</v>
          </cell>
          <cell r="K5" t="str">
            <v>ASP</v>
          </cell>
        </row>
        <row r="6">
          <cell r="A6" t="str">
            <v>일반경쟁</v>
          </cell>
          <cell r="C6" t="str">
            <v>패키지 적용</v>
          </cell>
          <cell r="D6" t="str">
            <v>정보통신</v>
          </cell>
          <cell r="E6" t="str">
            <v>국방</v>
          </cell>
          <cell r="F6" t="str">
            <v>실행</v>
          </cell>
          <cell r="J6" t="str">
            <v>응용시스템</v>
          </cell>
          <cell r="K6" t="str">
            <v>인력지원</v>
          </cell>
        </row>
        <row r="7">
          <cell r="A7" t="str">
            <v>제한경쟁</v>
          </cell>
          <cell r="C7" t="str">
            <v>유지보수</v>
          </cell>
          <cell r="D7" t="str">
            <v>유틸리티</v>
          </cell>
          <cell r="E7" t="str">
            <v>은행</v>
          </cell>
          <cell r="F7" t="str">
            <v>종료</v>
          </cell>
          <cell r="J7" t="str">
            <v>OM</v>
          </cell>
          <cell r="K7" t="str">
            <v>전체외주</v>
          </cell>
        </row>
        <row r="8">
          <cell r="A8" t="str">
            <v>지명경쟁</v>
          </cell>
          <cell r="D8" t="str">
            <v>교통</v>
          </cell>
          <cell r="E8" t="str">
            <v>증권</v>
          </cell>
          <cell r="K8" t="str">
            <v>유지보수</v>
          </cell>
        </row>
        <row r="9">
          <cell r="A9" t="str">
            <v>협상에의한 낙찰제</v>
          </cell>
          <cell r="D9" t="str">
            <v>기타</v>
          </cell>
          <cell r="E9" t="str">
            <v>보험</v>
          </cell>
          <cell r="K9" t="str">
            <v>수주연동솔루션</v>
          </cell>
        </row>
        <row r="10">
          <cell r="A10" t="str">
            <v>기타</v>
          </cell>
          <cell r="E10" t="str">
            <v>카드</v>
          </cell>
          <cell r="K10" t="str">
            <v>국책과제</v>
          </cell>
        </row>
        <row r="11">
          <cell r="E11" t="str">
            <v>케피탈</v>
          </cell>
          <cell r="K11" t="str">
            <v>자주과제</v>
          </cell>
        </row>
        <row r="12">
          <cell r="E12" t="str">
            <v>리스,종금,투신</v>
          </cell>
          <cell r="K12" t="str">
            <v>장기개발솔루션</v>
          </cell>
        </row>
        <row r="13">
          <cell r="E13" t="str">
            <v>무역/유통</v>
          </cell>
          <cell r="K13" t="str">
            <v>기타</v>
          </cell>
        </row>
        <row r="14">
          <cell r="E14" t="str">
            <v>레저/문화</v>
          </cell>
        </row>
        <row r="15">
          <cell r="E15" t="str">
            <v>의료</v>
          </cell>
        </row>
        <row r="16">
          <cell r="E16" t="str">
            <v>교육/언론</v>
          </cell>
        </row>
        <row r="17">
          <cell r="E17" t="str">
            <v>종교</v>
          </cell>
        </row>
        <row r="18">
          <cell r="E18" t="str">
            <v>금속/기계</v>
          </cell>
        </row>
        <row r="19">
          <cell r="E19" t="str">
            <v>전기/전자</v>
          </cell>
        </row>
        <row r="20">
          <cell r="E20" t="str">
            <v>자동차/건설기계</v>
          </cell>
        </row>
        <row r="21">
          <cell r="E21" t="str">
            <v>정밀기기</v>
          </cell>
        </row>
        <row r="22">
          <cell r="E22" t="str">
            <v>석유/화학</v>
          </cell>
        </row>
        <row r="23">
          <cell r="E23" t="str">
            <v>섬유/제지</v>
          </cell>
        </row>
        <row r="24">
          <cell r="E24" t="str">
            <v>음식료/제약</v>
          </cell>
        </row>
        <row r="25">
          <cell r="E25" t="str">
            <v>조선</v>
          </cell>
        </row>
        <row r="26">
          <cell r="E26" t="str">
            <v>건설</v>
          </cell>
        </row>
        <row r="27">
          <cell r="E27" t="str">
            <v>엔지니어링</v>
          </cell>
        </row>
        <row r="28">
          <cell r="E28" t="str">
            <v>정보통신</v>
          </cell>
        </row>
        <row r="29">
          <cell r="E29" t="str">
            <v>소프트웨어개발</v>
          </cell>
        </row>
        <row r="30">
          <cell r="E30" t="str">
            <v>항공</v>
          </cell>
        </row>
        <row r="31">
          <cell r="E31" t="str">
            <v>공통</v>
          </cell>
        </row>
        <row r="32">
          <cell r="E32" t="str">
            <v>기타</v>
          </cell>
        </row>
        <row r="35">
          <cell r="A35" t="str">
            <v>Process Control</v>
          </cell>
          <cell r="B35" t="str">
            <v>C/S</v>
          </cell>
          <cell r="C35">
            <v>1</v>
          </cell>
          <cell r="D35" t="str">
            <v>1 ~ 10</v>
          </cell>
          <cell r="E35" t="str">
            <v>INNOVATOR-C/S</v>
          </cell>
          <cell r="F35" t="str">
            <v>MVS</v>
          </cell>
          <cell r="G35" t="str">
            <v>CODA</v>
          </cell>
          <cell r="H35" t="str">
            <v>Topend</v>
          </cell>
          <cell r="I35" t="str">
            <v>PC</v>
          </cell>
          <cell r="J35" t="str">
            <v>ASP/PHP/JSP</v>
          </cell>
          <cell r="K35" t="str">
            <v>ER/WIN</v>
          </cell>
          <cell r="L35" t="str">
            <v>PC</v>
          </cell>
          <cell r="M35" t="str">
            <v>3GL</v>
          </cell>
        </row>
        <row r="36">
          <cell r="A36" t="str">
            <v>Network Management</v>
          </cell>
          <cell r="B36" t="str">
            <v>WEB</v>
          </cell>
          <cell r="C36" t="str">
            <v>1~5</v>
          </cell>
          <cell r="D36" t="str">
            <v>11 ~ 100</v>
          </cell>
          <cell r="E36" t="str">
            <v>INNOVATOR-HOST</v>
          </cell>
          <cell r="F36" t="str">
            <v>Unix</v>
          </cell>
          <cell r="G36" t="str">
            <v>DB2</v>
          </cell>
          <cell r="H36" t="str">
            <v>CGI</v>
          </cell>
          <cell r="I36" t="str">
            <v>IBM</v>
          </cell>
          <cell r="J36" t="str">
            <v>CGI</v>
          </cell>
          <cell r="K36" t="str">
            <v>PoerDesigner</v>
          </cell>
          <cell r="L36" t="str">
            <v>Midrange</v>
          </cell>
          <cell r="M36" t="str">
            <v>4GL</v>
          </cell>
        </row>
        <row r="37">
          <cell r="A37" t="str">
            <v>Trading</v>
          </cell>
          <cell r="B37" t="str">
            <v>DW</v>
          </cell>
          <cell r="C37" t="str">
            <v>6~10</v>
          </cell>
          <cell r="D37" t="str">
            <v>101 ~ 200</v>
          </cell>
          <cell r="E37" t="str">
            <v>INNOVATOR-INTRANET</v>
          </cell>
          <cell r="F37" t="str">
            <v>Linux</v>
          </cell>
          <cell r="G37" t="str">
            <v>EasyBase</v>
          </cell>
          <cell r="H37" t="str">
            <v>CS Talk</v>
          </cell>
          <cell r="I37" t="str">
            <v>IBM-RS/6000</v>
          </cell>
          <cell r="J37" t="str">
            <v>JAVA</v>
          </cell>
          <cell r="K37" t="str">
            <v>Rational Rose</v>
          </cell>
          <cell r="L37" t="str">
            <v>Mainframe</v>
          </cell>
          <cell r="M37" t="str">
            <v>APG</v>
          </cell>
        </row>
        <row r="38">
          <cell r="A38" t="str">
            <v>Stock Control &amp; Order Processing</v>
          </cell>
          <cell r="B38" t="str">
            <v>CBD</v>
          </cell>
          <cell r="C38" t="str">
            <v>11 이상</v>
          </cell>
          <cell r="D38" t="str">
            <v>201 ~ 1000</v>
          </cell>
          <cell r="E38" t="str">
            <v>INNOVATOR-SAP R/3</v>
          </cell>
          <cell r="F38" t="str">
            <v>WIN95/98</v>
          </cell>
          <cell r="G38" t="str">
            <v>Foxpro</v>
          </cell>
          <cell r="H38" t="str">
            <v>Encina</v>
          </cell>
          <cell r="I38" t="str">
            <v>IBM-SP2</v>
          </cell>
          <cell r="J38" t="str">
            <v>JAVA Script</v>
          </cell>
          <cell r="K38" t="str">
            <v>System Architect</v>
          </cell>
        </row>
        <row r="39">
          <cell r="A39" t="str">
            <v>Document management</v>
          </cell>
          <cell r="B39" t="str">
            <v>OO</v>
          </cell>
          <cell r="D39" t="str">
            <v>1000 ~</v>
          </cell>
          <cell r="E39" t="str">
            <v>INNOVATOR-패키지</v>
          </cell>
          <cell r="F39" t="str">
            <v>Window NT</v>
          </cell>
          <cell r="G39" t="str">
            <v>IMS</v>
          </cell>
          <cell r="H39" t="str">
            <v>Entera</v>
          </cell>
          <cell r="I39" t="str">
            <v>IBM-Mainframe</v>
          </cell>
          <cell r="J39" t="str">
            <v>HTML</v>
          </cell>
          <cell r="K39" t="str">
            <v>COOL GEN</v>
          </cell>
        </row>
        <row r="40">
          <cell r="A40" t="str">
            <v>EDI</v>
          </cell>
          <cell r="E40" t="str">
            <v>INNOVATOR-객체지향</v>
          </cell>
          <cell r="F40" t="str">
            <v>Windiw XP</v>
          </cell>
          <cell r="G40" t="str">
            <v>MS-Acess</v>
          </cell>
          <cell r="H40" t="str">
            <v>ISIS</v>
          </cell>
          <cell r="I40" t="str">
            <v>HP</v>
          </cell>
          <cell r="J40" t="str">
            <v>Sapphire Web</v>
          </cell>
          <cell r="K40" t="str">
            <v>ANALYZER</v>
          </cell>
        </row>
        <row r="41">
          <cell r="A41" t="str">
            <v>GIS</v>
          </cell>
          <cell r="E41" t="str">
            <v>INNOVATOR-공정제어</v>
          </cell>
          <cell r="F41" t="str">
            <v>NEC</v>
          </cell>
          <cell r="G41" t="str">
            <v>OODB</v>
          </cell>
          <cell r="H41" t="str">
            <v>MQ-Series</v>
          </cell>
          <cell r="I41" t="str">
            <v>HP-K series</v>
          </cell>
          <cell r="J41" t="str">
            <v>Perl</v>
          </cell>
          <cell r="K41" t="str">
            <v>기타</v>
          </cell>
        </row>
        <row r="42">
          <cell r="A42" t="str">
            <v>Multimedia </v>
          </cell>
          <cell r="E42" t="str">
            <v>INNOVATOR-유지보수</v>
          </cell>
          <cell r="F42" t="str">
            <v>기타</v>
          </cell>
          <cell r="G42" t="str">
            <v>Oracle</v>
          </cell>
          <cell r="H42" t="str">
            <v>RPC</v>
          </cell>
          <cell r="I42" t="str">
            <v>HP-D series</v>
          </cell>
          <cell r="J42" t="str">
            <v>C</v>
          </cell>
        </row>
        <row r="43">
          <cell r="A43" t="str">
            <v>Financial</v>
          </cell>
          <cell r="E43" t="str">
            <v>INNOVATOR-CBD</v>
          </cell>
          <cell r="G43" t="str">
            <v>SQL Server</v>
          </cell>
          <cell r="H43" t="str">
            <v>SEQUE-LINK</v>
          </cell>
          <cell r="I43" t="str">
            <v>HP-T series</v>
          </cell>
          <cell r="J43" t="str">
            <v>C++</v>
          </cell>
        </row>
        <row r="44">
          <cell r="A44" t="str">
            <v>Accounting</v>
          </cell>
          <cell r="E44" t="str">
            <v>INNOVATOR-기타</v>
          </cell>
          <cell r="G44" t="str">
            <v>Sybase</v>
          </cell>
          <cell r="H44" t="str">
            <v>Tuxedo</v>
          </cell>
          <cell r="I44" t="str">
            <v>SUN</v>
          </cell>
          <cell r="J44" t="str">
            <v>Visual Basic</v>
          </cell>
        </row>
        <row r="45">
          <cell r="A45" t="str">
            <v>Logistics Control</v>
          </cell>
          <cell r="E45" t="str">
            <v>SLIC</v>
          </cell>
          <cell r="G45" t="str">
            <v>ADBAS</v>
          </cell>
          <cell r="H45" t="str">
            <v>RPC</v>
          </cell>
          <cell r="I45" t="str">
            <v>SUN-workstation</v>
          </cell>
          <cell r="J45" t="str">
            <v>Cisual C++</v>
          </cell>
        </row>
        <row r="46">
          <cell r="A46" t="str">
            <v>Online Analysis</v>
          </cell>
          <cell r="E46" t="str">
            <v>METHOD/1</v>
          </cell>
          <cell r="G46" t="str">
            <v>DB관리툴</v>
          </cell>
          <cell r="H46" t="str">
            <v>CORBA</v>
          </cell>
          <cell r="I46" t="str">
            <v>SUN-server</v>
          </cell>
          <cell r="J46" t="str">
            <v>Delphi</v>
          </cell>
        </row>
        <row r="47">
          <cell r="A47" t="str">
            <v>MIS</v>
          </cell>
          <cell r="E47" t="str">
            <v>OMT</v>
          </cell>
          <cell r="G47" t="str">
            <v>DBMS활용</v>
          </cell>
          <cell r="H47" t="str">
            <v>CICS</v>
          </cell>
          <cell r="I47" t="str">
            <v>DEC</v>
          </cell>
          <cell r="J47" t="str">
            <v>SQL</v>
          </cell>
        </row>
        <row r="48">
          <cell r="A48" t="str">
            <v>Imbeded Software</v>
          </cell>
          <cell r="E48" t="str">
            <v>NAVIGATOR</v>
          </cell>
          <cell r="G48" t="str">
            <v>데이타베이스구축</v>
          </cell>
          <cell r="H48" t="str">
            <v>IMS DC</v>
          </cell>
          <cell r="I48" t="str">
            <v>DEC-ALPHA 300</v>
          </cell>
          <cell r="J48" t="str">
            <v>COBOL</v>
          </cell>
        </row>
        <row r="49">
          <cell r="A49" t="str">
            <v>Mathematical Modeling</v>
          </cell>
          <cell r="E49" t="str">
            <v>DOD</v>
          </cell>
          <cell r="G49" t="str">
            <v>기타</v>
          </cell>
          <cell r="H49" t="str">
            <v>기타</v>
          </cell>
          <cell r="I49" t="str">
            <v>DEC-ALPHA 800</v>
          </cell>
          <cell r="J49" t="str">
            <v>XML</v>
          </cell>
        </row>
        <row r="50">
          <cell r="E50" t="str">
            <v>UML</v>
          </cell>
          <cell r="I50" t="str">
            <v>DEC-ALPHA 4100</v>
          </cell>
          <cell r="J50" t="str">
            <v>PowerBuilder</v>
          </cell>
        </row>
        <row r="51">
          <cell r="E51" t="str">
            <v>개발방법론 기타</v>
          </cell>
          <cell r="I51" t="str">
            <v>삼성전자</v>
          </cell>
          <cell r="J51" t="str">
            <v>BASIC</v>
          </cell>
        </row>
        <row r="52">
          <cell r="I52" t="str">
            <v>삼성전자-SSM Series</v>
          </cell>
          <cell r="J52" t="str">
            <v>PRO*C</v>
          </cell>
        </row>
        <row r="53">
          <cell r="I53" t="str">
            <v>삼성전자-Magic Pro Server</v>
          </cell>
          <cell r="J53" t="str">
            <v>PRO*COBOL</v>
          </cell>
        </row>
        <row r="54">
          <cell r="I54" t="str">
            <v>삼성전자-Smartnet Server</v>
          </cell>
          <cell r="J54" t="str">
            <v>VRML</v>
          </cell>
        </row>
        <row r="55">
          <cell r="I55" t="str">
            <v>NCR</v>
          </cell>
          <cell r="J55" t="str">
            <v>SGML</v>
          </cell>
        </row>
        <row r="56">
          <cell r="I56" t="str">
            <v>NCR-POS</v>
          </cell>
          <cell r="J56" t="str">
            <v>JCL</v>
          </cell>
        </row>
        <row r="57">
          <cell r="I57" t="str">
            <v>NCR-Server</v>
          </cell>
          <cell r="J57" t="str">
            <v>ABAP/4</v>
          </cell>
        </row>
        <row r="58">
          <cell r="I58" t="str">
            <v>기타</v>
          </cell>
          <cell r="J58" t="str">
            <v>Fortran</v>
          </cell>
        </row>
        <row r="59">
          <cell r="I59" t="str">
            <v>N/A</v>
          </cell>
          <cell r="J59" t="str">
            <v>PL*SQL</v>
          </cell>
        </row>
        <row r="60">
          <cell r="J60" t="str">
            <v>기타</v>
          </cell>
        </row>
        <row r="61">
          <cell r="J61"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http://extif.nsmall.com/openapiweb/ws/" TargetMode="External" /><Relationship Id="rId2" Type="http://schemas.openxmlformats.org/officeDocument/2006/relationships/hyperlink" Target="http://211.214.200.171:8080/openapiweb/ws/" TargetMode="External" /><Relationship Id="rId3" Type="http://schemas.openxmlformats.org/officeDocument/2006/relationships/printerSettings" Target="../printerSettings/printerSettings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7:H39"/>
  <sheetViews>
    <sheetView zoomScale="85" zoomScaleNormal="85" zoomScaleSheetLayoutView="70" zoomScalePageLayoutView="0" workbookViewId="0" topLeftCell="A1">
      <selection activeCell="D14" sqref="D14"/>
    </sheetView>
  </sheetViews>
  <sheetFormatPr defaultColWidth="11.57421875" defaultRowHeight="15"/>
  <cols>
    <col min="1" max="5" width="11.57421875" style="26" customWidth="1"/>
    <col min="6" max="6" width="24.28125" style="26" customWidth="1"/>
    <col min="7" max="16384" width="11.57421875" style="28" customWidth="1"/>
  </cols>
  <sheetData>
    <row r="7" ht="38.25">
      <c r="F7" s="57"/>
    </row>
    <row r="8" spans="4:6" ht="38.25">
      <c r="D8" s="29"/>
      <c r="F8" s="27"/>
    </row>
    <row r="9" ht="39" customHeight="1">
      <c r="F9" s="29"/>
    </row>
    <row r="10" spans="1:8" ht="42" thickBot="1">
      <c r="A10" s="30"/>
      <c r="B10" s="30"/>
      <c r="C10" s="30"/>
      <c r="D10" s="30"/>
      <c r="E10" s="30"/>
      <c r="F10" s="31" t="s">
        <v>206</v>
      </c>
      <c r="H10" s="32"/>
    </row>
    <row r="11" ht="24.75" customHeight="1" thickTop="1">
      <c r="F11" s="33"/>
    </row>
    <row r="12" ht="26.25">
      <c r="F12" s="34" t="s">
        <v>865</v>
      </c>
    </row>
    <row r="31" ht="13.5"/>
    <row r="32" ht="13.5"/>
    <row r="33" ht="13.5"/>
    <row r="34" ht="13.5"/>
    <row r="35" ht="13.5"/>
    <row r="36" ht="13.5"/>
    <row r="39" ht="20.25">
      <c r="F39" s="55"/>
    </row>
  </sheetData>
  <sheetProtection/>
  <printOptions horizontalCentered="1"/>
  <pageMargins left="0.5511811023622047" right="0.5511811023622047" top="0.5511811023622047" bottom="0.5511811023622047" header="0.5118110236220472" footer="0.5118110236220472"/>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I19"/>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개요!C15</f>
        <v>GD107</v>
      </c>
      <c r="C1" s="43"/>
      <c r="D1" s="43"/>
      <c r="E1" s="43"/>
      <c r="F1" s="43"/>
      <c r="G1" s="43"/>
      <c r="H1" s="54" t="s">
        <v>419</v>
      </c>
    </row>
    <row r="2" spans="1:8" ht="16.5">
      <c r="A2" s="41" t="s">
        <v>416</v>
      </c>
      <c r="B2" s="42" t="str">
        <f>개요!$I$15</f>
        <v>http://extif.nsmall.com/openapiweb/ws/Service/GoodsSaleStatusMod()</v>
      </c>
      <c r="C2" s="43"/>
      <c r="D2" s="43"/>
      <c r="E2" s="43"/>
      <c r="F2" s="43"/>
      <c r="G2" s="43"/>
      <c r="H2" s="44"/>
    </row>
    <row r="3" spans="1:8" ht="16.5">
      <c r="A3" s="41" t="s">
        <v>417</v>
      </c>
      <c r="B3" s="42" t="str">
        <f>개요!E15</f>
        <v>상품 판매상태 수정</v>
      </c>
      <c r="C3" s="43"/>
      <c r="D3" s="43"/>
      <c r="E3" s="43"/>
      <c r="F3" s="43"/>
      <c r="G3" s="43"/>
      <c r="H3" s="44"/>
    </row>
    <row r="4" spans="1:9" s="6" customFormat="1" ht="16.5">
      <c r="A4" s="45" t="s">
        <v>418</v>
      </c>
      <c r="B4" s="46" t="str">
        <f>개요!G15</f>
        <v>GoodsSaleStatusMod()</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t="s">
        <v>326</v>
      </c>
      <c r="C9" s="17">
        <v>0</v>
      </c>
      <c r="D9" s="17" t="s">
        <v>370</v>
      </c>
      <c r="E9" s="17" t="s">
        <v>430</v>
      </c>
      <c r="F9" s="18">
        <v>8</v>
      </c>
      <c r="G9" s="39" t="s">
        <v>201</v>
      </c>
      <c r="H9" s="19" t="s">
        <v>426</v>
      </c>
    </row>
    <row r="10" spans="1:8" ht="16.5">
      <c r="A10" s="17"/>
      <c r="B10" s="17" t="s">
        <v>322</v>
      </c>
      <c r="C10" s="17">
        <v>0</v>
      </c>
      <c r="D10" s="17" t="s">
        <v>366</v>
      </c>
      <c r="E10" s="17" t="s">
        <v>386</v>
      </c>
      <c r="F10" s="18">
        <v>11</v>
      </c>
      <c r="G10" s="39"/>
      <c r="H10" s="19" t="s">
        <v>427</v>
      </c>
    </row>
    <row r="11" spans="1:8" ht="36">
      <c r="A11" s="17"/>
      <c r="B11" s="17" t="s">
        <v>433</v>
      </c>
      <c r="C11" s="17">
        <v>0</v>
      </c>
      <c r="D11" s="17" t="s">
        <v>434</v>
      </c>
      <c r="E11" s="17" t="s">
        <v>203</v>
      </c>
      <c r="F11" s="18">
        <v>8</v>
      </c>
      <c r="G11" s="109" t="s">
        <v>166</v>
      </c>
      <c r="H11" s="19" t="s">
        <v>440</v>
      </c>
    </row>
    <row r="12" spans="1:8" ht="16.5">
      <c r="A12" s="17" t="s">
        <v>204</v>
      </c>
      <c r="B12" s="17" t="s">
        <v>390</v>
      </c>
      <c r="C12" s="17">
        <v>0</v>
      </c>
      <c r="D12" s="17" t="s">
        <v>395</v>
      </c>
      <c r="E12" s="17" t="s">
        <v>203</v>
      </c>
      <c r="F12" s="18">
        <v>20</v>
      </c>
      <c r="G12" s="18"/>
      <c r="H12" s="19"/>
    </row>
    <row r="13" spans="1:8" ht="16.5">
      <c r="A13" s="17"/>
      <c r="B13" s="17" t="s">
        <v>391</v>
      </c>
      <c r="C13" s="17">
        <v>0</v>
      </c>
      <c r="D13" s="17" t="s">
        <v>396</v>
      </c>
      <c r="E13" s="17" t="s">
        <v>203</v>
      </c>
      <c r="F13" s="18">
        <v>100</v>
      </c>
      <c r="G13" s="18"/>
      <c r="H13" s="19"/>
    </row>
    <row r="14" spans="1:9" ht="16.5">
      <c r="A14" s="17"/>
      <c r="B14" s="17" t="s">
        <v>326</v>
      </c>
      <c r="C14" s="17">
        <v>1</v>
      </c>
      <c r="D14" s="17" t="s">
        <v>370</v>
      </c>
      <c r="E14" s="17" t="s">
        <v>386</v>
      </c>
      <c r="F14" s="18">
        <v>8</v>
      </c>
      <c r="G14" s="18"/>
      <c r="H14" s="19"/>
      <c r="I14"/>
    </row>
    <row r="15" spans="1:9" ht="16.5">
      <c r="A15" s="17"/>
      <c r="B15" s="17" t="s">
        <v>322</v>
      </c>
      <c r="C15" s="17">
        <v>1</v>
      </c>
      <c r="D15" s="17" t="s">
        <v>366</v>
      </c>
      <c r="E15" s="17" t="s">
        <v>430</v>
      </c>
      <c r="F15" s="18">
        <v>11</v>
      </c>
      <c r="G15" s="18"/>
      <c r="H15" s="19"/>
      <c r="I15"/>
    </row>
    <row r="16" spans="1:9" ht="36">
      <c r="A16" s="17"/>
      <c r="B16" s="17" t="s">
        <v>433</v>
      </c>
      <c r="C16" s="17">
        <v>1</v>
      </c>
      <c r="D16" s="17" t="s">
        <v>434</v>
      </c>
      <c r="E16" s="17" t="s">
        <v>203</v>
      </c>
      <c r="F16" s="18">
        <v>8</v>
      </c>
      <c r="G16" s="18"/>
      <c r="H16" s="19" t="s">
        <v>436</v>
      </c>
      <c r="I16"/>
    </row>
    <row r="17" ht="3.75" customHeight="1">
      <c r="H17" s="7"/>
    </row>
    <row r="18" spans="1:8" ht="114.75" customHeight="1">
      <c r="A18" s="41" t="s">
        <v>400</v>
      </c>
      <c r="B18" s="262" t="s">
        <v>84</v>
      </c>
      <c r="C18" s="258"/>
      <c r="D18" s="258"/>
      <c r="E18" s="258"/>
      <c r="F18" s="258"/>
      <c r="G18" s="258"/>
      <c r="H18" s="259"/>
    </row>
    <row r="19" spans="1:8" ht="123.75" customHeight="1">
      <c r="A19" s="41" t="s">
        <v>401</v>
      </c>
      <c r="B19" s="262" t="s">
        <v>85</v>
      </c>
      <c r="C19" s="258"/>
      <c r="D19" s="258"/>
      <c r="E19" s="258"/>
      <c r="F19" s="258"/>
      <c r="G19" s="258"/>
      <c r="H19" s="259"/>
    </row>
  </sheetData>
  <sheetProtection/>
  <mergeCells count="9">
    <mergeCell ref="H5:H6"/>
    <mergeCell ref="B18:H18"/>
    <mergeCell ref="B19:H19"/>
    <mergeCell ref="A5:A6"/>
    <mergeCell ref="B5:C5"/>
    <mergeCell ref="D5:D6"/>
    <mergeCell ref="E5:E6"/>
    <mergeCell ref="F5:F6"/>
    <mergeCell ref="G5:G6"/>
  </mergeCells>
  <hyperlinks>
    <hyperlink ref="H1" location="개요!C15" display="Go Main"/>
  </hyperlinks>
  <printOptions/>
  <pageMargins left="0.7" right="0.7" top="0.75" bottom="0.75" header="0.3" footer="0.3"/>
  <pageSetup horizontalDpi="600" verticalDpi="600" orientation="portrait" paperSize="9" scale="63" r:id="rId1"/>
</worksheet>
</file>

<file path=xl/worksheets/sheet11.xml><?xml version="1.0" encoding="utf-8"?>
<worksheet xmlns="http://schemas.openxmlformats.org/spreadsheetml/2006/main" xmlns:r="http://schemas.openxmlformats.org/officeDocument/2006/relationships">
  <dimension ref="A1:I19"/>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개요!C16</f>
        <v>GD108</v>
      </c>
      <c r="C1" s="43"/>
      <c r="D1" s="43"/>
      <c r="E1" s="43"/>
      <c r="F1" s="43"/>
      <c r="G1" s="43"/>
      <c r="H1" s="54" t="s">
        <v>419</v>
      </c>
    </row>
    <row r="2" spans="1:8" ht="16.5">
      <c r="A2" s="41" t="s">
        <v>416</v>
      </c>
      <c r="B2" s="42" t="str">
        <f>개요!$I$16</f>
        <v>http://extif.nsmall.com/openapiweb/ws/Service/GoodsSaleStatusReq()</v>
      </c>
      <c r="C2" s="43"/>
      <c r="D2" s="43"/>
      <c r="E2" s="43"/>
      <c r="F2" s="43"/>
      <c r="G2" s="43"/>
      <c r="H2" s="44"/>
    </row>
    <row r="3" spans="1:8" ht="16.5">
      <c r="A3" s="41" t="s">
        <v>417</v>
      </c>
      <c r="B3" s="42" t="str">
        <f>개요!E16</f>
        <v>상품 판매상태 조회</v>
      </c>
      <c r="C3" s="43"/>
      <c r="D3" s="43"/>
      <c r="E3" s="43"/>
      <c r="F3" s="43"/>
      <c r="G3" s="43"/>
      <c r="H3" s="44"/>
    </row>
    <row r="4" spans="1:9" s="6" customFormat="1" ht="16.5">
      <c r="A4" s="45" t="s">
        <v>418</v>
      </c>
      <c r="B4" s="46" t="str">
        <f>개요!G16</f>
        <v>GoodsSaleStatusReq()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t="s">
        <v>326</v>
      </c>
      <c r="C9" s="17">
        <v>0</v>
      </c>
      <c r="D9" s="17" t="s">
        <v>370</v>
      </c>
      <c r="E9" s="17" t="s">
        <v>430</v>
      </c>
      <c r="F9" s="18">
        <v>8</v>
      </c>
      <c r="G9" s="39" t="s">
        <v>201</v>
      </c>
      <c r="H9" s="19" t="s">
        <v>426</v>
      </c>
    </row>
    <row r="10" spans="2:8" ht="16.5">
      <c r="B10" s="17" t="s">
        <v>322</v>
      </c>
      <c r="C10" s="17">
        <v>0</v>
      </c>
      <c r="D10" s="17" t="s">
        <v>366</v>
      </c>
      <c r="E10" s="17" t="s">
        <v>386</v>
      </c>
      <c r="F10" s="18">
        <v>11</v>
      </c>
      <c r="G10" s="39"/>
      <c r="H10" s="19" t="s">
        <v>427</v>
      </c>
    </row>
    <row r="11" spans="1:8" ht="16.5">
      <c r="A11" s="17" t="s">
        <v>204</v>
      </c>
      <c r="B11" s="17" t="s">
        <v>390</v>
      </c>
      <c r="C11" s="17">
        <v>0</v>
      </c>
      <c r="D11" s="17" t="s">
        <v>395</v>
      </c>
      <c r="E11" s="17" t="s">
        <v>203</v>
      </c>
      <c r="F11" s="18">
        <v>20</v>
      </c>
      <c r="G11" s="18"/>
      <c r="H11" s="19"/>
    </row>
    <row r="12" spans="1:8" ht="16.5">
      <c r="A12" s="17"/>
      <c r="B12" s="17" t="s">
        <v>391</v>
      </c>
      <c r="C12" s="17">
        <v>0</v>
      </c>
      <c r="D12" s="17" t="s">
        <v>396</v>
      </c>
      <c r="E12" s="17" t="s">
        <v>203</v>
      </c>
      <c r="F12" s="18">
        <v>100</v>
      </c>
      <c r="G12" s="18"/>
      <c r="H12" s="19"/>
    </row>
    <row r="13" spans="1:9" ht="16.5">
      <c r="A13" s="17"/>
      <c r="B13" s="17" t="s">
        <v>326</v>
      </c>
      <c r="C13" s="17">
        <v>1</v>
      </c>
      <c r="D13" s="17" t="s">
        <v>370</v>
      </c>
      <c r="E13" s="17" t="s">
        <v>386</v>
      </c>
      <c r="F13" s="18">
        <v>8</v>
      </c>
      <c r="G13" s="18"/>
      <c r="H13" s="19"/>
      <c r="I13"/>
    </row>
    <row r="14" spans="1:9" ht="16.5">
      <c r="A14" s="17"/>
      <c r="B14" s="17" t="s">
        <v>322</v>
      </c>
      <c r="C14" s="17">
        <v>1</v>
      </c>
      <c r="D14" s="17" t="s">
        <v>366</v>
      </c>
      <c r="E14" s="17" t="s">
        <v>430</v>
      </c>
      <c r="F14" s="18">
        <v>11</v>
      </c>
      <c r="G14" s="18"/>
      <c r="H14" s="19"/>
      <c r="I14"/>
    </row>
    <row r="15" spans="1:9" ht="16.5">
      <c r="A15" s="17"/>
      <c r="B15" s="17" t="s">
        <v>443</v>
      </c>
      <c r="C15" s="17">
        <v>1</v>
      </c>
      <c r="D15" s="17" t="s">
        <v>444</v>
      </c>
      <c r="E15" s="17" t="s">
        <v>435</v>
      </c>
      <c r="F15" s="18">
        <v>1000</v>
      </c>
      <c r="G15" s="18"/>
      <c r="H15" s="19"/>
      <c r="I15"/>
    </row>
    <row r="16" spans="1:9" ht="36">
      <c r="A16" s="17"/>
      <c r="B16" s="17" t="s">
        <v>433</v>
      </c>
      <c r="C16" s="17">
        <v>1</v>
      </c>
      <c r="D16" s="17" t="s">
        <v>434</v>
      </c>
      <c r="E16" s="17" t="s">
        <v>203</v>
      </c>
      <c r="F16" s="18">
        <v>8</v>
      </c>
      <c r="G16" s="18"/>
      <c r="H16" s="19" t="s">
        <v>436</v>
      </c>
      <c r="I16"/>
    </row>
    <row r="17" ht="3.75" customHeight="1">
      <c r="H17" s="7"/>
    </row>
    <row r="18" spans="1:8" ht="114.75" customHeight="1">
      <c r="A18" s="41" t="s">
        <v>400</v>
      </c>
      <c r="B18" s="248" t="s">
        <v>86</v>
      </c>
      <c r="C18" s="249"/>
      <c r="D18" s="249"/>
      <c r="E18" s="249"/>
      <c r="F18" s="249"/>
      <c r="G18" s="249"/>
      <c r="H18" s="250"/>
    </row>
    <row r="19" spans="1:8" ht="123.75" customHeight="1">
      <c r="A19" s="41" t="s">
        <v>401</v>
      </c>
      <c r="B19" s="248" t="s">
        <v>87</v>
      </c>
      <c r="C19" s="249"/>
      <c r="D19" s="249"/>
      <c r="E19" s="249"/>
      <c r="F19" s="249"/>
      <c r="G19" s="249"/>
      <c r="H19" s="250"/>
    </row>
  </sheetData>
  <sheetProtection/>
  <mergeCells count="9">
    <mergeCell ref="H5:H6"/>
    <mergeCell ref="B18:H18"/>
    <mergeCell ref="B19:H19"/>
    <mergeCell ref="A5:A6"/>
    <mergeCell ref="B5:C5"/>
    <mergeCell ref="D5:D6"/>
    <mergeCell ref="E5:E6"/>
    <mergeCell ref="F5:F6"/>
    <mergeCell ref="G5:G6"/>
  </mergeCells>
  <hyperlinks>
    <hyperlink ref="H1" location="개요!C16" display="Go Main"/>
  </hyperlinks>
  <printOptions/>
  <pageMargins left="0.7" right="0.7" top="0.75" bottom="0.75" header="0.3" footer="0.3"/>
  <pageSetup horizontalDpi="600" verticalDpi="600" orientation="portrait" paperSize="9" scale="63" r:id="rId1"/>
</worksheet>
</file>

<file path=xl/worksheets/sheet12.xml><?xml version="1.0" encoding="utf-8"?>
<worksheet xmlns="http://schemas.openxmlformats.org/spreadsheetml/2006/main" xmlns:r="http://schemas.openxmlformats.org/officeDocument/2006/relationships">
  <dimension ref="A1:I16"/>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8.8515625" style="2" bestFit="1"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개요!C17</f>
        <v>GD109</v>
      </c>
      <c r="C1" s="43"/>
      <c r="D1" s="43"/>
      <c r="E1" s="43"/>
      <c r="F1" s="43"/>
      <c r="G1" s="43"/>
      <c r="H1" s="54" t="s">
        <v>419</v>
      </c>
    </row>
    <row r="2" spans="1:8" ht="16.5">
      <c r="A2" s="41" t="s">
        <v>416</v>
      </c>
      <c r="B2" s="42" t="str">
        <f>개요!$I$17</f>
        <v>http://extif.nsmall.com/openapiweb/ws/Service/GoodsSpecsMod()</v>
      </c>
      <c r="C2" s="43"/>
      <c r="D2" s="43"/>
      <c r="E2" s="43"/>
      <c r="F2" s="43"/>
      <c r="G2" s="43"/>
      <c r="H2" s="44"/>
    </row>
    <row r="3" spans="1:8" ht="16.5">
      <c r="A3" s="41" t="s">
        <v>417</v>
      </c>
      <c r="B3" s="42" t="str">
        <f>개요!E17</f>
        <v>상품기술서(기술서 내용, 상품이미지) 수정</v>
      </c>
      <c r="C3" s="43"/>
      <c r="D3" s="43"/>
      <c r="E3" s="43"/>
      <c r="F3" s="43"/>
      <c r="G3" s="43"/>
      <c r="H3" s="44"/>
    </row>
    <row r="4" spans="1:9" s="6" customFormat="1" ht="16.5">
      <c r="A4" s="45" t="s">
        <v>418</v>
      </c>
      <c r="B4" s="46" t="str">
        <f>개요!G17</f>
        <v>GoodsSpecsMod()</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t="s">
        <v>326</v>
      </c>
      <c r="C9" s="17">
        <v>0</v>
      </c>
      <c r="D9" s="17" t="s">
        <v>370</v>
      </c>
      <c r="E9" s="17" t="s">
        <v>386</v>
      </c>
      <c r="F9" s="18">
        <v>8</v>
      </c>
      <c r="G9" s="39" t="s">
        <v>201</v>
      </c>
      <c r="H9" s="19" t="s">
        <v>426</v>
      </c>
    </row>
    <row r="10" spans="1:8" ht="16.5">
      <c r="A10" s="20"/>
      <c r="B10" s="17" t="s">
        <v>327</v>
      </c>
      <c r="C10" s="17">
        <v>0</v>
      </c>
      <c r="D10" s="17" t="s">
        <v>376</v>
      </c>
      <c r="E10" s="17" t="s">
        <v>203</v>
      </c>
      <c r="F10" s="18"/>
      <c r="G10" s="39" t="s">
        <v>946</v>
      </c>
      <c r="H10" s="19"/>
    </row>
    <row r="11" spans="1:8" ht="16.5">
      <c r="A11" s="20"/>
      <c r="B11" s="21" t="s">
        <v>987</v>
      </c>
      <c r="C11" s="21">
        <v>0</v>
      </c>
      <c r="D11" s="21" t="s">
        <v>947</v>
      </c>
      <c r="E11" s="21" t="s">
        <v>945</v>
      </c>
      <c r="F11" s="73">
        <v>200</v>
      </c>
      <c r="G11" s="84" t="s">
        <v>946</v>
      </c>
      <c r="H11" s="68"/>
    </row>
    <row r="12" spans="1:8" ht="16.5">
      <c r="A12" s="17" t="s">
        <v>204</v>
      </c>
      <c r="B12" s="17" t="s">
        <v>390</v>
      </c>
      <c r="C12" s="17">
        <v>0</v>
      </c>
      <c r="D12" s="17" t="s">
        <v>395</v>
      </c>
      <c r="E12" s="17" t="s">
        <v>203</v>
      </c>
      <c r="F12" s="18">
        <v>20</v>
      </c>
      <c r="G12" s="18"/>
      <c r="H12" s="19"/>
    </row>
    <row r="13" spans="1:8" ht="16.5">
      <c r="A13" s="17"/>
      <c r="B13" s="17" t="s">
        <v>391</v>
      </c>
      <c r="C13" s="17">
        <v>0</v>
      </c>
      <c r="D13" s="17" t="s">
        <v>396</v>
      </c>
      <c r="E13" s="17" t="s">
        <v>203</v>
      </c>
      <c r="F13" s="18">
        <v>100</v>
      </c>
      <c r="G13" s="18"/>
      <c r="H13" s="19"/>
    </row>
    <row r="14" ht="3.75" customHeight="1">
      <c r="H14" s="7"/>
    </row>
    <row r="15" spans="1:8" ht="114.75" customHeight="1">
      <c r="A15" s="41" t="s">
        <v>400</v>
      </c>
      <c r="B15" s="248" t="s">
        <v>71</v>
      </c>
      <c r="C15" s="249"/>
      <c r="D15" s="249"/>
      <c r="E15" s="249"/>
      <c r="F15" s="249"/>
      <c r="G15" s="249"/>
      <c r="H15" s="250"/>
    </row>
    <row r="16" spans="1:8" ht="123.75" customHeight="1">
      <c r="A16" s="41" t="s">
        <v>401</v>
      </c>
      <c r="B16" s="248" t="s">
        <v>88</v>
      </c>
      <c r="C16" s="260"/>
      <c r="D16" s="260"/>
      <c r="E16" s="260"/>
      <c r="F16" s="260"/>
      <c r="G16" s="260"/>
      <c r="H16" s="261"/>
    </row>
  </sheetData>
  <sheetProtection/>
  <mergeCells count="9">
    <mergeCell ref="H5:H6"/>
    <mergeCell ref="B15:H15"/>
    <mergeCell ref="B16:H16"/>
    <mergeCell ref="A5:A6"/>
    <mergeCell ref="B5:C5"/>
    <mergeCell ref="D5:D6"/>
    <mergeCell ref="E5:E6"/>
    <mergeCell ref="F5:F6"/>
    <mergeCell ref="G5:G6"/>
  </mergeCells>
  <hyperlinks>
    <hyperlink ref="H1" location="개요!C17" display="Go Main"/>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17"/>
  <sheetViews>
    <sheetView zoomScalePageLayoutView="0" workbookViewId="0" topLeftCell="A1">
      <pane ySplit="6" topLeftCell="A7" activePane="bottomLeft" state="frozen"/>
      <selection pane="topLeft" activeCell="B1" sqref="B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개요!C18</f>
        <v>GD110</v>
      </c>
      <c r="C1" s="43"/>
      <c r="D1" s="43"/>
      <c r="E1" s="43"/>
      <c r="F1" s="43"/>
      <c r="G1" s="43"/>
      <c r="H1" s="54" t="s">
        <v>419</v>
      </c>
    </row>
    <row r="2" spans="1:8" ht="16.5">
      <c r="A2" s="41" t="s">
        <v>416</v>
      </c>
      <c r="B2" s="42" t="str">
        <f>개요!$I$18</f>
        <v>http://extif.nsmall.com/openapiweb/ws/Service/GoodsFTCMod()</v>
      </c>
      <c r="C2" s="43"/>
      <c r="D2" s="43"/>
      <c r="E2" s="43"/>
      <c r="F2" s="43"/>
      <c r="G2" s="43"/>
      <c r="H2" s="44"/>
    </row>
    <row r="3" spans="1:8" ht="16.5">
      <c r="A3" s="41" t="s">
        <v>417</v>
      </c>
      <c r="B3" s="42" t="str">
        <f>개요!E18</f>
        <v>공정위 관리 항목 내용 수정</v>
      </c>
      <c r="C3" s="43"/>
      <c r="D3" s="43"/>
      <c r="E3" s="43"/>
      <c r="F3" s="43"/>
      <c r="G3" s="43"/>
      <c r="H3" s="44"/>
    </row>
    <row r="4" spans="1:9" s="6" customFormat="1" ht="16.5">
      <c r="A4" s="45" t="s">
        <v>418</v>
      </c>
      <c r="B4" s="46" t="str">
        <f>개요!G18</f>
        <v>GoodsFTCMod()</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t="s">
        <v>332</v>
      </c>
      <c r="C9" s="17">
        <v>0</v>
      </c>
      <c r="D9" s="17" t="s">
        <v>381</v>
      </c>
      <c r="E9" s="17" t="s">
        <v>430</v>
      </c>
      <c r="F9" s="18">
        <v>22</v>
      </c>
      <c r="G9" s="39" t="s">
        <v>201</v>
      </c>
      <c r="H9" s="19"/>
    </row>
    <row r="10" spans="1:8" ht="16.5">
      <c r="A10" s="20"/>
      <c r="B10" s="17" t="s">
        <v>333</v>
      </c>
      <c r="C10" s="17">
        <v>0</v>
      </c>
      <c r="D10" s="17" t="s">
        <v>382</v>
      </c>
      <c r="E10" s="17" t="s">
        <v>430</v>
      </c>
      <c r="F10" s="18">
        <v>22</v>
      </c>
      <c r="G10" s="39" t="s">
        <v>201</v>
      </c>
      <c r="H10" s="19"/>
    </row>
    <row r="11" spans="1:8" ht="16.5">
      <c r="A11" s="20"/>
      <c r="B11" s="17" t="s">
        <v>326</v>
      </c>
      <c r="C11" s="17">
        <v>0</v>
      </c>
      <c r="D11" s="17" t="s">
        <v>370</v>
      </c>
      <c r="E11" s="17" t="s">
        <v>430</v>
      </c>
      <c r="F11" s="18">
        <v>8</v>
      </c>
      <c r="G11" s="39" t="s">
        <v>201</v>
      </c>
      <c r="H11" s="19"/>
    </row>
    <row r="12" spans="1:8" ht="16.5">
      <c r="A12" s="20"/>
      <c r="B12" s="17" t="s">
        <v>334</v>
      </c>
      <c r="C12" s="17">
        <v>0</v>
      </c>
      <c r="D12" s="17" t="s">
        <v>383</v>
      </c>
      <c r="E12" s="17" t="s">
        <v>203</v>
      </c>
      <c r="F12" s="73">
        <v>4000</v>
      </c>
      <c r="G12" s="39" t="s">
        <v>201</v>
      </c>
      <c r="H12" s="19"/>
    </row>
    <row r="13" spans="1:8" ht="16.5">
      <c r="A13" s="17" t="s">
        <v>204</v>
      </c>
      <c r="B13" s="17" t="s">
        <v>390</v>
      </c>
      <c r="C13" s="17">
        <v>0</v>
      </c>
      <c r="D13" s="17" t="s">
        <v>395</v>
      </c>
      <c r="E13" s="17" t="s">
        <v>203</v>
      </c>
      <c r="F13" s="18">
        <v>20</v>
      </c>
      <c r="G13" s="18"/>
      <c r="H13" s="19"/>
    </row>
    <row r="14" spans="1:8" ht="16.5">
      <c r="A14" s="17"/>
      <c r="B14" s="17" t="s">
        <v>391</v>
      </c>
      <c r="C14" s="17">
        <v>0</v>
      </c>
      <c r="D14" s="17" t="s">
        <v>396</v>
      </c>
      <c r="E14" s="17" t="s">
        <v>203</v>
      </c>
      <c r="F14" s="18">
        <v>100</v>
      </c>
      <c r="G14" s="18"/>
      <c r="H14" s="19"/>
    </row>
    <row r="15" spans="1:8" s="1" customFormat="1" ht="3.75" customHeight="1">
      <c r="A15" s="2"/>
      <c r="B15" s="2"/>
      <c r="C15" s="2"/>
      <c r="D15" s="2"/>
      <c r="E15" s="2"/>
      <c r="F15" s="3"/>
      <c r="G15" s="3"/>
      <c r="H15" s="7"/>
    </row>
    <row r="16" spans="1:8" s="1" customFormat="1" ht="114.75" customHeight="1">
      <c r="A16" s="41" t="s">
        <v>400</v>
      </c>
      <c r="B16" s="262" t="s">
        <v>89</v>
      </c>
      <c r="C16" s="258"/>
      <c r="D16" s="258"/>
      <c r="E16" s="258"/>
      <c r="F16" s="258"/>
      <c r="G16" s="258"/>
      <c r="H16" s="259"/>
    </row>
    <row r="17" spans="1:8" ht="123.75" customHeight="1">
      <c r="A17" s="41" t="s">
        <v>401</v>
      </c>
      <c r="B17" s="248" t="s">
        <v>88</v>
      </c>
      <c r="C17" s="260"/>
      <c r="D17" s="260"/>
      <c r="E17" s="260"/>
      <c r="F17" s="260"/>
      <c r="G17" s="260"/>
      <c r="H17" s="261"/>
    </row>
  </sheetData>
  <sheetProtection/>
  <mergeCells count="9">
    <mergeCell ref="H5:H6"/>
    <mergeCell ref="B16:H16"/>
    <mergeCell ref="B17:H17"/>
    <mergeCell ref="A5:A6"/>
    <mergeCell ref="B5:C5"/>
    <mergeCell ref="D5:D6"/>
    <mergeCell ref="E5:E6"/>
    <mergeCell ref="F5:F6"/>
    <mergeCell ref="G5:G6"/>
  </mergeCells>
  <hyperlinks>
    <hyperlink ref="H1" location="개요!C18" display="Go Main"/>
  </hyperlink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I59"/>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customWidth="1"/>
    <col min="7" max="7" width="5.28125" style="3" bestFit="1" customWidth="1"/>
    <col min="8" max="8" width="25.421875" style="4" customWidth="1"/>
    <col min="9" max="9" width="9.00390625" style="1" customWidth="1"/>
  </cols>
  <sheetData>
    <row r="1" spans="1:8" ht="16.5">
      <c r="A1" s="41" t="s">
        <v>809</v>
      </c>
      <c r="B1" s="42" t="str">
        <f>개요!C22</f>
        <v>GD111</v>
      </c>
      <c r="C1" s="43"/>
      <c r="D1" s="43"/>
      <c r="E1" s="43"/>
      <c r="F1" s="43"/>
      <c r="G1" s="43"/>
      <c r="H1" s="54" t="s">
        <v>419</v>
      </c>
    </row>
    <row r="2" spans="1:8" ht="16.5">
      <c r="A2" s="41" t="s">
        <v>416</v>
      </c>
      <c r="B2" s="42" t="str">
        <f>개요!$I$22</f>
        <v>http://extif.nsmall.com/openapiweb/ws/Service/OutgoReq()</v>
      </c>
      <c r="C2" s="43"/>
      <c r="D2" s="43"/>
      <c r="E2" s="43"/>
      <c r="F2" s="43"/>
      <c r="G2" s="43"/>
      <c r="H2" s="44"/>
    </row>
    <row r="3" spans="1:8" ht="16.5">
      <c r="A3" s="41" t="s">
        <v>417</v>
      </c>
      <c r="B3" s="42" t="str">
        <f>개요!E22</f>
        <v>출고지정보 등록/수정</v>
      </c>
      <c r="C3" s="43"/>
      <c r="D3" s="43"/>
      <c r="E3" s="43"/>
      <c r="F3" s="43"/>
      <c r="G3" s="43"/>
      <c r="H3" s="44"/>
    </row>
    <row r="4" spans="1:9" s="6" customFormat="1" ht="16.5">
      <c r="A4" s="45" t="s">
        <v>292</v>
      </c>
      <c r="B4" s="46" t="str">
        <f>개요!G22</f>
        <v>OutgoReq()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439</v>
      </c>
      <c r="F7" s="39">
        <v>64</v>
      </c>
      <c r="G7" s="39" t="s">
        <v>201</v>
      </c>
      <c r="H7" s="40" t="s">
        <v>385</v>
      </c>
    </row>
    <row r="8" spans="1:8" ht="16.5">
      <c r="A8" s="38"/>
      <c r="B8" s="17" t="s">
        <v>294</v>
      </c>
      <c r="C8" s="17"/>
      <c r="D8" s="17" t="s">
        <v>337</v>
      </c>
      <c r="E8" s="17" t="s">
        <v>386</v>
      </c>
      <c r="F8" s="18">
        <v>7</v>
      </c>
      <c r="G8" s="78" t="s">
        <v>201</v>
      </c>
      <c r="H8" s="40"/>
    </row>
    <row r="9" spans="1:8" ht="16.5">
      <c r="A9" s="20" t="s">
        <v>202</v>
      </c>
      <c r="B9" s="17" t="s">
        <v>306</v>
      </c>
      <c r="C9" s="17">
        <v>1</v>
      </c>
      <c r="D9" s="17" t="s">
        <v>350</v>
      </c>
      <c r="E9" s="17" t="s">
        <v>386</v>
      </c>
      <c r="F9" s="18">
        <v>22</v>
      </c>
      <c r="G9" s="108" t="s">
        <v>423</v>
      </c>
      <c r="H9" s="83" t="s">
        <v>888</v>
      </c>
    </row>
    <row r="10" spans="1:8" ht="16.5">
      <c r="A10" s="17"/>
      <c r="B10" s="17" t="s">
        <v>594</v>
      </c>
      <c r="C10" s="17">
        <v>1</v>
      </c>
      <c r="D10" s="17" t="s">
        <v>604</v>
      </c>
      <c r="E10" s="17" t="s">
        <v>203</v>
      </c>
      <c r="F10" s="18">
        <v>1</v>
      </c>
      <c r="G10" s="18" t="s">
        <v>638</v>
      </c>
      <c r="H10" s="19"/>
    </row>
    <row r="11" spans="1:8" ht="16.5">
      <c r="A11" s="17"/>
      <c r="B11" s="17" t="s">
        <v>595</v>
      </c>
      <c r="C11" s="17">
        <v>1</v>
      </c>
      <c r="D11" s="17" t="s">
        <v>605</v>
      </c>
      <c r="E11" s="17" t="s">
        <v>386</v>
      </c>
      <c r="F11" s="18">
        <v>0</v>
      </c>
      <c r="G11" s="18"/>
      <c r="H11" s="19"/>
    </row>
    <row r="12" spans="1:8" ht="16.5">
      <c r="A12" s="17"/>
      <c r="B12" s="17" t="s">
        <v>596</v>
      </c>
      <c r="C12" s="17">
        <v>1</v>
      </c>
      <c r="D12" s="17" t="s">
        <v>606</v>
      </c>
      <c r="E12" s="17" t="s">
        <v>386</v>
      </c>
      <c r="F12" s="18">
        <v>0</v>
      </c>
      <c r="G12" s="18"/>
      <c r="H12" s="19"/>
    </row>
    <row r="13" spans="1:8" ht="24">
      <c r="A13" s="17"/>
      <c r="B13" s="208" t="s">
        <v>1314</v>
      </c>
      <c r="C13" s="209">
        <v>1</v>
      </c>
      <c r="D13" s="209" t="s">
        <v>607</v>
      </c>
      <c r="E13" s="209" t="s">
        <v>386</v>
      </c>
      <c r="F13" s="217">
        <v>0</v>
      </c>
      <c r="G13" s="217" t="s">
        <v>638</v>
      </c>
      <c r="H13" s="246" t="s">
        <v>1319</v>
      </c>
    </row>
    <row r="14" spans="1:8" ht="16.5">
      <c r="A14" s="17"/>
      <c r="B14" s="21" t="s">
        <v>453</v>
      </c>
      <c r="C14" s="21">
        <v>1</v>
      </c>
      <c r="D14" s="21" t="s">
        <v>498</v>
      </c>
      <c r="E14" s="21" t="s">
        <v>386</v>
      </c>
      <c r="F14" s="73">
        <v>0</v>
      </c>
      <c r="G14" s="119" t="s">
        <v>124</v>
      </c>
      <c r="H14" s="68"/>
    </row>
    <row r="15" spans="1:8" ht="16.5">
      <c r="A15" s="17"/>
      <c r="B15" s="17" t="s">
        <v>598</v>
      </c>
      <c r="C15" s="17">
        <v>1</v>
      </c>
      <c r="D15" s="17" t="s">
        <v>608</v>
      </c>
      <c r="E15" s="17" t="s">
        <v>203</v>
      </c>
      <c r="F15" s="18">
        <v>1</v>
      </c>
      <c r="G15" s="18" t="s">
        <v>638</v>
      </c>
      <c r="H15" s="19"/>
    </row>
    <row r="16" spans="1:8" ht="24">
      <c r="A16" s="21"/>
      <c r="B16" s="106" t="s">
        <v>1262</v>
      </c>
      <c r="C16" s="21">
        <v>1</v>
      </c>
      <c r="D16" s="106" t="s">
        <v>1108</v>
      </c>
      <c r="E16" s="21" t="s">
        <v>1092</v>
      </c>
      <c r="F16" s="73">
        <v>8</v>
      </c>
      <c r="G16" s="73"/>
      <c r="H16" s="68" t="s">
        <v>1101</v>
      </c>
    </row>
    <row r="17" spans="1:8" ht="16.5">
      <c r="A17" s="21"/>
      <c r="B17" s="110" t="s">
        <v>169</v>
      </c>
      <c r="C17" s="95">
        <v>1</v>
      </c>
      <c r="D17" s="110" t="s">
        <v>172</v>
      </c>
      <c r="E17" s="95" t="s">
        <v>203</v>
      </c>
      <c r="F17" s="96">
        <v>8</v>
      </c>
      <c r="G17" s="96"/>
      <c r="H17" s="100"/>
    </row>
    <row r="18" spans="1:8" ht="16.5">
      <c r="A18" s="21"/>
      <c r="B18" s="110" t="s">
        <v>170</v>
      </c>
      <c r="C18" s="95">
        <v>1</v>
      </c>
      <c r="D18" s="110" t="s">
        <v>173</v>
      </c>
      <c r="E18" s="95" t="s">
        <v>203</v>
      </c>
      <c r="F18" s="96">
        <v>100</v>
      </c>
      <c r="G18" s="96"/>
      <c r="H18" s="103"/>
    </row>
    <row r="19" spans="1:8" ht="16.5">
      <c r="A19" s="21"/>
      <c r="B19" s="110" t="s">
        <v>171</v>
      </c>
      <c r="C19" s="95">
        <v>1</v>
      </c>
      <c r="D19" s="110" t="s">
        <v>174</v>
      </c>
      <c r="E19" s="95" t="s">
        <v>203</v>
      </c>
      <c r="F19" s="96">
        <v>90</v>
      </c>
      <c r="G19" s="96"/>
      <c r="H19" s="100"/>
    </row>
    <row r="20" spans="1:8" ht="16.5">
      <c r="A20" s="17"/>
      <c r="B20" s="17" t="s">
        <v>599</v>
      </c>
      <c r="C20" s="17">
        <v>1</v>
      </c>
      <c r="D20" s="17" t="s">
        <v>199</v>
      </c>
      <c r="E20" s="17" t="s">
        <v>203</v>
      </c>
      <c r="F20" s="18">
        <v>400</v>
      </c>
      <c r="G20" s="18"/>
      <c r="H20" s="19"/>
    </row>
    <row r="21" spans="1:8" ht="16.5">
      <c r="A21" s="17"/>
      <c r="B21" s="17" t="s">
        <v>632</v>
      </c>
      <c r="C21" s="17">
        <v>1</v>
      </c>
      <c r="D21" s="105" t="s">
        <v>635</v>
      </c>
      <c r="E21" s="17" t="s">
        <v>203</v>
      </c>
      <c r="F21" s="18">
        <v>22</v>
      </c>
      <c r="G21" s="108" t="s">
        <v>423</v>
      </c>
      <c r="H21" s="82" t="s">
        <v>887</v>
      </c>
    </row>
    <row r="22" spans="1:8" ht="16.5">
      <c r="A22" s="17"/>
      <c r="B22" s="21" t="s">
        <v>879</v>
      </c>
      <c r="C22" s="21">
        <v>1</v>
      </c>
      <c r="D22" s="21" t="s">
        <v>885</v>
      </c>
      <c r="E22" s="21" t="s">
        <v>883</v>
      </c>
      <c r="F22" s="73">
        <v>50</v>
      </c>
      <c r="G22" s="73" t="s">
        <v>886</v>
      </c>
      <c r="H22" s="19"/>
    </row>
    <row r="23" spans="1:8" ht="16.5">
      <c r="A23" s="17"/>
      <c r="B23" s="17" t="s">
        <v>742</v>
      </c>
      <c r="C23" s="17">
        <v>1</v>
      </c>
      <c r="D23" s="17" t="s">
        <v>610</v>
      </c>
      <c r="E23" s="17" t="s">
        <v>203</v>
      </c>
      <c r="F23" s="18">
        <v>6</v>
      </c>
      <c r="G23" s="18"/>
      <c r="H23" s="19"/>
    </row>
    <row r="24" spans="1:9" ht="16.5">
      <c r="A24" s="17"/>
      <c r="B24" s="17" t="s">
        <v>743</v>
      </c>
      <c r="C24" s="17">
        <v>1</v>
      </c>
      <c r="D24" s="17" t="s">
        <v>611</v>
      </c>
      <c r="E24" s="17" t="s">
        <v>203</v>
      </c>
      <c r="F24" s="18">
        <v>4</v>
      </c>
      <c r="G24" s="18"/>
      <c r="H24" s="19"/>
      <c r="I24"/>
    </row>
    <row r="25" spans="1:9" ht="16.5">
      <c r="A25" s="17"/>
      <c r="B25" s="17" t="s">
        <v>744</v>
      </c>
      <c r="C25" s="17">
        <v>1</v>
      </c>
      <c r="D25" s="17" t="s">
        <v>612</v>
      </c>
      <c r="E25" s="17" t="s">
        <v>203</v>
      </c>
      <c r="F25" s="18">
        <v>4</v>
      </c>
      <c r="G25" s="18"/>
      <c r="H25" s="19"/>
      <c r="I25"/>
    </row>
    <row r="26" spans="1:8" ht="16.5">
      <c r="A26" s="17"/>
      <c r="B26" s="17" t="s">
        <v>745</v>
      </c>
      <c r="C26" s="17">
        <v>1</v>
      </c>
      <c r="D26" s="17" t="s">
        <v>529</v>
      </c>
      <c r="E26" s="17" t="s">
        <v>203</v>
      </c>
      <c r="F26" s="18">
        <v>6</v>
      </c>
      <c r="G26" s="18"/>
      <c r="H26" s="19"/>
    </row>
    <row r="27" spans="1:9" ht="16.5">
      <c r="A27" s="17"/>
      <c r="B27" s="17" t="s">
        <v>746</v>
      </c>
      <c r="C27" s="17">
        <v>1</v>
      </c>
      <c r="D27" s="17" t="s">
        <v>530</v>
      </c>
      <c r="E27" s="17" t="s">
        <v>203</v>
      </c>
      <c r="F27" s="18">
        <v>4</v>
      </c>
      <c r="G27" s="18"/>
      <c r="H27" s="19"/>
      <c r="I27"/>
    </row>
    <row r="28" spans="1:9" ht="16.5">
      <c r="A28" s="17"/>
      <c r="B28" s="17" t="s">
        <v>747</v>
      </c>
      <c r="C28" s="17">
        <v>1</v>
      </c>
      <c r="D28" s="17" t="s">
        <v>531</v>
      </c>
      <c r="E28" s="17" t="s">
        <v>203</v>
      </c>
      <c r="F28" s="18">
        <v>4</v>
      </c>
      <c r="G28" s="18"/>
      <c r="H28" s="19"/>
      <c r="I28"/>
    </row>
    <row r="29" spans="1:8" ht="16.5">
      <c r="A29" s="17"/>
      <c r="B29" s="17" t="s">
        <v>633</v>
      </c>
      <c r="C29" s="17">
        <v>1</v>
      </c>
      <c r="D29" s="105" t="s">
        <v>126</v>
      </c>
      <c r="E29" s="17" t="s">
        <v>203</v>
      </c>
      <c r="F29" s="18">
        <v>22</v>
      </c>
      <c r="G29" s="108" t="s">
        <v>423</v>
      </c>
      <c r="H29" s="82" t="s">
        <v>887</v>
      </c>
    </row>
    <row r="30" spans="1:8" ht="16.5">
      <c r="A30" s="17"/>
      <c r="B30" s="17" t="s">
        <v>880</v>
      </c>
      <c r="C30" s="17">
        <v>1</v>
      </c>
      <c r="D30" s="17" t="s">
        <v>882</v>
      </c>
      <c r="E30" s="17" t="s">
        <v>883</v>
      </c>
      <c r="F30" s="18">
        <v>50</v>
      </c>
      <c r="G30" s="18" t="s">
        <v>886</v>
      </c>
      <c r="H30" s="19"/>
    </row>
    <row r="31" spans="1:8" ht="16.5">
      <c r="A31" s="17"/>
      <c r="B31" s="17" t="s">
        <v>748</v>
      </c>
      <c r="C31" s="17">
        <v>1</v>
      </c>
      <c r="D31" s="17" t="s">
        <v>610</v>
      </c>
      <c r="E31" s="17" t="s">
        <v>203</v>
      </c>
      <c r="F31" s="18">
        <v>6</v>
      </c>
      <c r="G31" s="18"/>
      <c r="H31" s="19"/>
    </row>
    <row r="32" spans="1:9" ht="16.5">
      <c r="A32" s="17"/>
      <c r="B32" s="17" t="s">
        <v>749</v>
      </c>
      <c r="C32" s="17">
        <v>1</v>
      </c>
      <c r="D32" s="17" t="s">
        <v>611</v>
      </c>
      <c r="E32" s="17" t="s">
        <v>203</v>
      </c>
      <c r="F32" s="18">
        <v>4</v>
      </c>
      <c r="G32" s="18"/>
      <c r="H32" s="19"/>
      <c r="I32"/>
    </row>
    <row r="33" spans="1:9" ht="16.5">
      <c r="A33" s="17"/>
      <c r="B33" s="17" t="s">
        <v>750</v>
      </c>
      <c r="C33" s="17">
        <v>1</v>
      </c>
      <c r="D33" s="17" t="s">
        <v>612</v>
      </c>
      <c r="E33" s="17" t="s">
        <v>203</v>
      </c>
      <c r="F33" s="18">
        <v>4</v>
      </c>
      <c r="G33" s="18"/>
      <c r="H33" s="19"/>
      <c r="I33"/>
    </row>
    <row r="34" spans="1:8" ht="16.5">
      <c r="A34" s="17"/>
      <c r="B34" s="17" t="s">
        <v>751</v>
      </c>
      <c r="C34" s="17">
        <v>1</v>
      </c>
      <c r="D34" s="17" t="s">
        <v>529</v>
      </c>
      <c r="E34" s="17" t="s">
        <v>203</v>
      </c>
      <c r="F34" s="18">
        <v>6</v>
      </c>
      <c r="G34" s="18"/>
      <c r="H34" s="19"/>
    </row>
    <row r="35" spans="1:9" ht="16.5">
      <c r="A35" s="17"/>
      <c r="B35" s="17" t="s">
        <v>752</v>
      </c>
      <c r="C35" s="17">
        <v>1</v>
      </c>
      <c r="D35" s="17" t="s">
        <v>530</v>
      </c>
      <c r="E35" s="17" t="s">
        <v>203</v>
      </c>
      <c r="F35" s="18">
        <v>4</v>
      </c>
      <c r="G35" s="18"/>
      <c r="H35" s="19"/>
      <c r="I35"/>
    </row>
    <row r="36" spans="1:9" ht="16.5">
      <c r="A36" s="17"/>
      <c r="B36" s="17" t="s">
        <v>753</v>
      </c>
      <c r="C36" s="17">
        <v>1</v>
      </c>
      <c r="D36" s="17" t="s">
        <v>531</v>
      </c>
      <c r="E36" s="17" t="s">
        <v>203</v>
      </c>
      <c r="F36" s="18">
        <v>4</v>
      </c>
      <c r="G36" s="18"/>
      <c r="H36" s="19"/>
      <c r="I36"/>
    </row>
    <row r="37" spans="1:9" ht="16.5">
      <c r="A37" s="17"/>
      <c r="B37" s="17" t="s">
        <v>634</v>
      </c>
      <c r="C37" s="17">
        <v>1</v>
      </c>
      <c r="D37" s="105" t="s">
        <v>127</v>
      </c>
      <c r="E37" s="17" t="s">
        <v>203</v>
      </c>
      <c r="F37" s="18">
        <v>22</v>
      </c>
      <c r="G37" s="108" t="s">
        <v>423</v>
      </c>
      <c r="H37" s="82" t="s">
        <v>887</v>
      </c>
      <c r="I37"/>
    </row>
    <row r="38" spans="1:9" ht="16.5">
      <c r="A38" s="17"/>
      <c r="B38" s="17" t="s">
        <v>881</v>
      </c>
      <c r="C38" s="17">
        <v>1</v>
      </c>
      <c r="D38" s="17" t="s">
        <v>884</v>
      </c>
      <c r="E38" s="17" t="s">
        <v>883</v>
      </c>
      <c r="F38" s="18">
        <v>50</v>
      </c>
      <c r="G38" s="18" t="s">
        <v>886</v>
      </c>
      <c r="H38" s="19"/>
      <c r="I38"/>
    </row>
    <row r="39" spans="1:8" ht="16.5">
      <c r="A39" s="17"/>
      <c r="B39" s="17" t="s">
        <v>754</v>
      </c>
      <c r="C39" s="17">
        <v>1</v>
      </c>
      <c r="D39" s="17" t="s">
        <v>610</v>
      </c>
      <c r="E39" s="17" t="s">
        <v>203</v>
      </c>
      <c r="F39" s="18">
        <v>6</v>
      </c>
      <c r="G39" s="18"/>
      <c r="H39" s="19"/>
    </row>
    <row r="40" spans="1:9" ht="16.5">
      <c r="A40" s="17"/>
      <c r="B40" s="17" t="s">
        <v>755</v>
      </c>
      <c r="C40" s="17">
        <v>1</v>
      </c>
      <c r="D40" s="17" t="s">
        <v>611</v>
      </c>
      <c r="E40" s="17" t="s">
        <v>203</v>
      </c>
      <c r="F40" s="18">
        <v>4</v>
      </c>
      <c r="G40" s="18"/>
      <c r="H40" s="19"/>
      <c r="I40"/>
    </row>
    <row r="41" spans="1:9" ht="16.5">
      <c r="A41" s="17"/>
      <c r="B41" s="17" t="s">
        <v>756</v>
      </c>
      <c r="C41" s="17">
        <v>1</v>
      </c>
      <c r="D41" s="17" t="s">
        <v>612</v>
      </c>
      <c r="E41" s="17" t="s">
        <v>203</v>
      </c>
      <c r="F41" s="18">
        <v>4</v>
      </c>
      <c r="G41" s="18"/>
      <c r="H41" s="19"/>
      <c r="I41"/>
    </row>
    <row r="42" spans="1:8" ht="16.5">
      <c r="A42" s="17"/>
      <c r="B42" s="17" t="s">
        <v>757</v>
      </c>
      <c r="C42" s="17">
        <v>1</v>
      </c>
      <c r="D42" s="17" t="s">
        <v>529</v>
      </c>
      <c r="E42" s="17" t="s">
        <v>203</v>
      </c>
      <c r="F42" s="18">
        <v>6</v>
      </c>
      <c r="G42" s="18"/>
      <c r="H42" s="19"/>
    </row>
    <row r="43" spans="1:9" ht="16.5">
      <c r="A43" s="17"/>
      <c r="B43" s="17" t="s">
        <v>758</v>
      </c>
      <c r="C43" s="17">
        <v>1</v>
      </c>
      <c r="D43" s="17" t="s">
        <v>530</v>
      </c>
      <c r="E43" s="17" t="s">
        <v>203</v>
      </c>
      <c r="F43" s="18">
        <v>4</v>
      </c>
      <c r="G43" s="18"/>
      <c r="H43" s="19"/>
      <c r="I43"/>
    </row>
    <row r="44" spans="1:9" ht="16.5">
      <c r="A44" s="17"/>
      <c r="B44" s="17" t="s">
        <v>759</v>
      </c>
      <c r="C44" s="17">
        <v>1</v>
      </c>
      <c r="D44" s="17" t="s">
        <v>531</v>
      </c>
      <c r="E44" s="17" t="s">
        <v>203</v>
      </c>
      <c r="F44" s="18">
        <v>4</v>
      </c>
      <c r="G44" s="18"/>
      <c r="H44" s="19"/>
      <c r="I44"/>
    </row>
    <row r="45" spans="1:9" ht="16.5">
      <c r="A45" s="17"/>
      <c r="B45" s="17" t="s">
        <v>641</v>
      </c>
      <c r="C45" s="17">
        <v>1</v>
      </c>
      <c r="D45" s="17" t="s">
        <v>642</v>
      </c>
      <c r="E45" s="17" t="s">
        <v>643</v>
      </c>
      <c r="F45" s="18">
        <v>7</v>
      </c>
      <c r="G45" s="18"/>
      <c r="H45" s="19"/>
      <c r="I45"/>
    </row>
    <row r="46" spans="1:8" ht="16.5">
      <c r="A46" s="17" t="s">
        <v>204</v>
      </c>
      <c r="B46" s="17" t="s">
        <v>390</v>
      </c>
      <c r="C46" s="17">
        <v>0</v>
      </c>
      <c r="D46" s="17" t="s">
        <v>395</v>
      </c>
      <c r="E46" s="17" t="s">
        <v>203</v>
      </c>
      <c r="F46" s="18">
        <v>20</v>
      </c>
      <c r="G46" s="18"/>
      <c r="H46" s="19"/>
    </row>
    <row r="47" spans="1:8" ht="16.5">
      <c r="A47" s="17"/>
      <c r="B47" s="17" t="s">
        <v>391</v>
      </c>
      <c r="C47" s="17">
        <v>0</v>
      </c>
      <c r="D47" s="17" t="s">
        <v>396</v>
      </c>
      <c r="E47" s="17" t="s">
        <v>203</v>
      </c>
      <c r="F47" s="18">
        <v>100</v>
      </c>
      <c r="G47" s="18"/>
      <c r="H47" s="19"/>
    </row>
    <row r="48" spans="1:8" ht="16.5">
      <c r="A48" s="17"/>
      <c r="B48" s="17" t="s">
        <v>294</v>
      </c>
      <c r="C48" s="17">
        <v>1</v>
      </c>
      <c r="D48" s="17" t="s">
        <v>337</v>
      </c>
      <c r="E48" s="17" t="s">
        <v>386</v>
      </c>
      <c r="F48" s="18">
        <v>7</v>
      </c>
      <c r="G48" s="18"/>
      <c r="H48" s="19"/>
    </row>
    <row r="49" spans="1:8" ht="16.5">
      <c r="A49" s="17"/>
      <c r="B49" s="17" t="s">
        <v>306</v>
      </c>
      <c r="C49" s="17">
        <v>1</v>
      </c>
      <c r="D49" s="17" t="s">
        <v>350</v>
      </c>
      <c r="E49" s="17" t="s">
        <v>386</v>
      </c>
      <c r="F49" s="18">
        <v>22</v>
      </c>
      <c r="G49" s="18"/>
      <c r="H49" s="19"/>
    </row>
    <row r="50" spans="1:8" ht="16.5">
      <c r="A50" s="17"/>
      <c r="B50" s="17" t="s">
        <v>632</v>
      </c>
      <c r="C50" s="17">
        <v>1</v>
      </c>
      <c r="D50" s="17" t="s">
        <v>635</v>
      </c>
      <c r="E50" s="17" t="s">
        <v>203</v>
      </c>
      <c r="F50" s="17">
        <v>22</v>
      </c>
      <c r="G50" s="18"/>
      <c r="H50" s="82"/>
    </row>
    <row r="51" spans="1:8" ht="16.5">
      <c r="A51" s="17"/>
      <c r="B51" s="17" t="s">
        <v>879</v>
      </c>
      <c r="C51" s="17">
        <v>1</v>
      </c>
      <c r="D51" s="17" t="s">
        <v>885</v>
      </c>
      <c r="E51" s="17" t="s">
        <v>883</v>
      </c>
      <c r="F51" s="17">
        <v>50</v>
      </c>
      <c r="G51" s="18"/>
      <c r="H51" s="19"/>
    </row>
    <row r="52" spans="1:8" ht="16.5">
      <c r="A52" s="17"/>
      <c r="B52" s="17" t="s">
        <v>633</v>
      </c>
      <c r="C52" s="17">
        <v>1</v>
      </c>
      <c r="D52" s="17" t="s">
        <v>636</v>
      </c>
      <c r="E52" s="17" t="s">
        <v>203</v>
      </c>
      <c r="F52" s="17">
        <v>22</v>
      </c>
      <c r="G52" s="18"/>
      <c r="H52" s="82"/>
    </row>
    <row r="53" spans="1:8" ht="16.5">
      <c r="A53" s="17"/>
      <c r="B53" s="17" t="s">
        <v>880</v>
      </c>
      <c r="C53" s="17">
        <v>1</v>
      </c>
      <c r="D53" s="17" t="s">
        <v>882</v>
      </c>
      <c r="E53" s="17" t="s">
        <v>883</v>
      </c>
      <c r="F53" s="17">
        <v>50</v>
      </c>
      <c r="G53" s="18"/>
      <c r="H53" s="19"/>
    </row>
    <row r="54" spans="1:9" ht="16.5">
      <c r="A54" s="17"/>
      <c r="B54" s="17" t="s">
        <v>634</v>
      </c>
      <c r="C54" s="17">
        <v>1</v>
      </c>
      <c r="D54" s="17" t="s">
        <v>637</v>
      </c>
      <c r="E54" s="17" t="s">
        <v>203</v>
      </c>
      <c r="F54" s="17">
        <v>22</v>
      </c>
      <c r="G54" s="18"/>
      <c r="H54" s="82"/>
      <c r="I54"/>
    </row>
    <row r="55" spans="1:9" ht="16.5">
      <c r="A55" s="17"/>
      <c r="B55" s="17" t="s">
        <v>881</v>
      </c>
      <c r="C55" s="17">
        <v>1</v>
      </c>
      <c r="D55" s="17" t="s">
        <v>884</v>
      </c>
      <c r="E55" s="17" t="s">
        <v>883</v>
      </c>
      <c r="F55" s="17">
        <v>50</v>
      </c>
      <c r="G55" s="18"/>
      <c r="H55" s="19"/>
      <c r="I55"/>
    </row>
    <row r="56" spans="1:8" s="1" customFormat="1" ht="12">
      <c r="A56" s="20"/>
      <c r="B56" s="17"/>
      <c r="C56" s="17"/>
      <c r="D56" s="17"/>
      <c r="E56" s="17"/>
      <c r="F56" s="18"/>
      <c r="G56" s="39"/>
      <c r="H56" s="19"/>
    </row>
    <row r="57" ht="3.75" customHeight="1">
      <c r="H57" s="7"/>
    </row>
    <row r="58" spans="1:8" ht="114.75" customHeight="1">
      <c r="A58" s="41" t="s">
        <v>400</v>
      </c>
      <c r="B58" s="248" t="s">
        <v>68</v>
      </c>
      <c r="C58" s="249"/>
      <c r="D58" s="249"/>
      <c r="E58" s="249"/>
      <c r="F58" s="249"/>
      <c r="G58" s="249"/>
      <c r="H58" s="250"/>
    </row>
    <row r="59" spans="1:8" ht="123.75" customHeight="1">
      <c r="A59" s="41" t="s">
        <v>401</v>
      </c>
      <c r="B59" s="248" t="s">
        <v>69</v>
      </c>
      <c r="C59" s="260"/>
      <c r="D59" s="260"/>
      <c r="E59" s="260"/>
      <c r="F59" s="260"/>
      <c r="G59" s="260"/>
      <c r="H59" s="261"/>
    </row>
  </sheetData>
  <sheetProtection/>
  <mergeCells count="9">
    <mergeCell ref="H5:H6"/>
    <mergeCell ref="B58:H58"/>
    <mergeCell ref="B59:H59"/>
    <mergeCell ref="A5:A6"/>
    <mergeCell ref="B5:C5"/>
    <mergeCell ref="D5:D6"/>
    <mergeCell ref="E5:E6"/>
    <mergeCell ref="F5:F6"/>
    <mergeCell ref="G5:G6"/>
  </mergeCells>
  <hyperlinks>
    <hyperlink ref="H1" location="개요!C15" display="Go Main"/>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I20"/>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customWidth="1"/>
    <col min="7" max="7" width="5.28125" style="3" bestFit="1" customWidth="1"/>
    <col min="8" max="8" width="26.28125" style="4" customWidth="1"/>
    <col min="9" max="9" width="9.00390625" style="1" customWidth="1"/>
  </cols>
  <sheetData>
    <row r="1" spans="1:8" ht="16.5">
      <c r="A1" s="41" t="s">
        <v>415</v>
      </c>
      <c r="B1" s="42" t="str">
        <f>개요!C23</f>
        <v>GD112</v>
      </c>
      <c r="C1" s="43"/>
      <c r="D1" s="43"/>
      <c r="E1" s="43"/>
      <c r="F1" s="43"/>
      <c r="G1" s="43"/>
      <c r="H1" s="54" t="s">
        <v>419</v>
      </c>
    </row>
    <row r="2" spans="1:8" ht="16.5">
      <c r="A2" s="41" t="s">
        <v>416</v>
      </c>
      <c r="B2" s="42" t="str">
        <f>개요!$I$23</f>
        <v>http://extif.nsmall.com/openapiweb/ws/Service/GoodsOutgoMod()</v>
      </c>
      <c r="C2" s="43"/>
      <c r="D2" s="43"/>
      <c r="E2" s="43"/>
      <c r="F2" s="43"/>
      <c r="G2" s="43"/>
      <c r="H2" s="44"/>
    </row>
    <row r="3" spans="1:8" ht="16.5">
      <c r="A3" s="41" t="s">
        <v>417</v>
      </c>
      <c r="B3" s="42" t="str">
        <f>개요!E23</f>
        <v>상품별 출고지 수정</v>
      </c>
      <c r="C3" s="43"/>
      <c r="D3" s="43"/>
      <c r="E3" s="43"/>
      <c r="F3" s="43"/>
      <c r="G3" s="43"/>
      <c r="H3" s="44"/>
    </row>
    <row r="4" spans="1:9" s="6" customFormat="1" ht="16.5">
      <c r="A4" s="45" t="s">
        <v>292</v>
      </c>
      <c r="B4" s="46" t="str">
        <f>개요!G23</f>
        <v>GoodsOutgoMod()</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439</v>
      </c>
      <c r="F7" s="39">
        <v>64</v>
      </c>
      <c r="G7" s="39" t="s">
        <v>201</v>
      </c>
      <c r="H7" s="40" t="s">
        <v>385</v>
      </c>
    </row>
    <row r="8" spans="1:8" ht="16.5">
      <c r="A8" s="38"/>
      <c r="B8" s="17" t="s">
        <v>294</v>
      </c>
      <c r="C8" s="17"/>
      <c r="D8" s="17" t="s">
        <v>337</v>
      </c>
      <c r="E8" s="17" t="s">
        <v>386</v>
      </c>
      <c r="F8" s="18">
        <v>7</v>
      </c>
      <c r="G8" s="78" t="s">
        <v>201</v>
      </c>
      <c r="H8" s="40"/>
    </row>
    <row r="9" spans="1:8" ht="16.5">
      <c r="A9" s="20" t="s">
        <v>202</v>
      </c>
      <c r="B9" s="17" t="s">
        <v>326</v>
      </c>
      <c r="C9" s="17">
        <v>0</v>
      </c>
      <c r="D9" s="17" t="s">
        <v>370</v>
      </c>
      <c r="E9" s="17" t="s">
        <v>386</v>
      </c>
      <c r="F9" s="18">
        <v>8</v>
      </c>
      <c r="G9" s="39" t="s">
        <v>201</v>
      </c>
      <c r="H9" s="19"/>
    </row>
    <row r="10" spans="1:8" ht="16.5">
      <c r="A10" s="17"/>
      <c r="B10" s="17" t="s">
        <v>306</v>
      </c>
      <c r="C10" s="17">
        <v>0</v>
      </c>
      <c r="D10" s="17" t="s">
        <v>350</v>
      </c>
      <c r="E10" s="17" t="s">
        <v>386</v>
      </c>
      <c r="F10" s="18">
        <v>22</v>
      </c>
      <c r="G10" s="108" t="s">
        <v>124</v>
      </c>
      <c r="H10" s="19"/>
    </row>
    <row r="11" spans="1:8" ht="16.5">
      <c r="A11" s="17"/>
      <c r="B11" s="17" t="s">
        <v>644</v>
      </c>
      <c r="C11" s="17">
        <v>0</v>
      </c>
      <c r="D11" s="17" t="s">
        <v>645</v>
      </c>
      <c r="E11" s="17" t="s">
        <v>386</v>
      </c>
      <c r="F11" s="18">
        <v>22</v>
      </c>
      <c r="G11" s="108" t="s">
        <v>124</v>
      </c>
      <c r="H11" s="19"/>
    </row>
    <row r="12" spans="1:8" ht="16.5">
      <c r="A12" s="17"/>
      <c r="B12" s="17" t="s">
        <v>646</v>
      </c>
      <c r="C12" s="17">
        <v>0</v>
      </c>
      <c r="D12" s="17" t="s">
        <v>647</v>
      </c>
      <c r="E12" s="17" t="s">
        <v>386</v>
      </c>
      <c r="F12" s="18">
        <v>22</v>
      </c>
      <c r="G12" s="108" t="s">
        <v>124</v>
      </c>
      <c r="H12" s="19"/>
    </row>
    <row r="13" spans="1:8" ht="16.5">
      <c r="A13" s="17"/>
      <c r="B13" s="105" t="s">
        <v>1141</v>
      </c>
      <c r="C13" s="17">
        <v>0</v>
      </c>
      <c r="D13" s="105" t="s">
        <v>1142</v>
      </c>
      <c r="E13" s="105" t="s">
        <v>1143</v>
      </c>
      <c r="F13" s="18">
        <v>22</v>
      </c>
      <c r="G13" s="108" t="s">
        <v>1144</v>
      </c>
      <c r="H13" s="19"/>
    </row>
    <row r="14" spans="1:8" ht="16.5">
      <c r="A14" s="17"/>
      <c r="B14" s="106" t="s">
        <v>950</v>
      </c>
      <c r="C14" s="87">
        <v>0</v>
      </c>
      <c r="D14" s="21" t="s">
        <v>363</v>
      </c>
      <c r="E14" s="21" t="s">
        <v>386</v>
      </c>
      <c r="F14" s="73">
        <v>13</v>
      </c>
      <c r="G14" s="108"/>
      <c r="H14" s="19"/>
    </row>
    <row r="15" spans="1:8" ht="16.5">
      <c r="A15" s="17" t="s">
        <v>204</v>
      </c>
      <c r="B15" s="17" t="s">
        <v>390</v>
      </c>
      <c r="C15" s="17">
        <v>0</v>
      </c>
      <c r="D15" s="17" t="s">
        <v>395</v>
      </c>
      <c r="E15" s="17" t="s">
        <v>203</v>
      </c>
      <c r="F15" s="18">
        <v>20</v>
      </c>
      <c r="G15" s="18"/>
      <c r="H15" s="19"/>
    </row>
    <row r="16" spans="1:8" ht="16.5">
      <c r="A16" s="17"/>
      <c r="B16" s="17" t="s">
        <v>391</v>
      </c>
      <c r="C16" s="17">
        <v>0</v>
      </c>
      <c r="D16" s="17" t="s">
        <v>396</v>
      </c>
      <c r="E16" s="17" t="s">
        <v>203</v>
      </c>
      <c r="F16" s="18">
        <v>100</v>
      </c>
      <c r="G16" s="18"/>
      <c r="H16" s="19"/>
    </row>
    <row r="17" spans="1:8" ht="16.5">
      <c r="A17" s="20"/>
      <c r="B17" s="17" t="s">
        <v>326</v>
      </c>
      <c r="C17" s="17">
        <v>0</v>
      </c>
      <c r="D17" s="17" t="s">
        <v>370</v>
      </c>
      <c r="E17" s="17" t="s">
        <v>386</v>
      </c>
      <c r="F17" s="18">
        <v>8</v>
      </c>
      <c r="G17" s="39"/>
      <c r="H17" s="19"/>
    </row>
    <row r="18" ht="3.75" customHeight="1">
      <c r="H18" s="7"/>
    </row>
    <row r="19" spans="1:8" ht="114.75" customHeight="1">
      <c r="A19" s="41" t="s">
        <v>400</v>
      </c>
      <c r="B19" s="262"/>
      <c r="C19" s="260"/>
      <c r="D19" s="260"/>
      <c r="E19" s="260"/>
      <c r="F19" s="260"/>
      <c r="G19" s="260"/>
      <c r="H19" s="261"/>
    </row>
    <row r="20" spans="1:8" ht="123.75" customHeight="1">
      <c r="A20" s="41" t="s">
        <v>401</v>
      </c>
      <c r="B20" s="263"/>
      <c r="C20" s="260"/>
      <c r="D20" s="260"/>
      <c r="E20" s="260"/>
      <c r="F20" s="260"/>
      <c r="G20" s="260"/>
      <c r="H20" s="261"/>
    </row>
  </sheetData>
  <sheetProtection/>
  <mergeCells count="9">
    <mergeCell ref="H5:H6"/>
    <mergeCell ref="B19:H19"/>
    <mergeCell ref="B20:H20"/>
    <mergeCell ref="A5:A6"/>
    <mergeCell ref="B5:C5"/>
    <mergeCell ref="D5:D6"/>
    <mergeCell ref="E5:E6"/>
    <mergeCell ref="F5:F6"/>
    <mergeCell ref="G5:G6"/>
  </mergeCells>
  <hyperlinks>
    <hyperlink ref="H1" location="개요!C15" display="Go Main"/>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23"/>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7.14062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50" t="s">
        <v>832</v>
      </c>
      <c r="B1" s="42" t="str">
        <f>개요!C19</f>
        <v>GD113</v>
      </c>
      <c r="C1" s="51"/>
      <c r="D1" s="51"/>
      <c r="E1" s="51"/>
      <c r="F1" s="51"/>
      <c r="G1" s="51"/>
      <c r="H1" s="54" t="s">
        <v>7</v>
      </c>
    </row>
    <row r="2" spans="1:8" ht="16.5">
      <c r="A2" s="50" t="s">
        <v>416</v>
      </c>
      <c r="B2" s="42" t="str">
        <f>개요!$I$19</f>
        <v>http://extif.nsmall.com/openapiweb/ws/Service/GoodsAddUnit()</v>
      </c>
      <c r="C2" s="51"/>
      <c r="D2" s="51"/>
      <c r="E2" s="51"/>
      <c r="F2" s="51"/>
      <c r="G2" s="51"/>
      <c r="H2" s="52"/>
    </row>
    <row r="3" spans="1:8" ht="16.5">
      <c r="A3" s="50" t="s">
        <v>835</v>
      </c>
      <c r="B3" s="42" t="str">
        <f>개요!E19</f>
        <v>상품등록 후 추가 단품 등록</v>
      </c>
      <c r="C3" s="51"/>
      <c r="D3" s="51"/>
      <c r="E3" s="51"/>
      <c r="F3" s="51"/>
      <c r="G3" s="51"/>
      <c r="H3" s="52"/>
    </row>
    <row r="4" spans="1:9" s="6" customFormat="1" ht="16.5">
      <c r="A4" s="50" t="s">
        <v>836</v>
      </c>
      <c r="B4" s="46" t="str">
        <f>개요!G19</f>
        <v>GoodsAddUnit()</v>
      </c>
      <c r="C4" s="51"/>
      <c r="D4" s="51"/>
      <c r="E4" s="51"/>
      <c r="F4" s="51"/>
      <c r="G4" s="51"/>
      <c r="H4" s="52"/>
      <c r="I4" s="5"/>
    </row>
    <row r="5" spans="1:9" s="6" customFormat="1" ht="16.5">
      <c r="A5" s="251" t="s">
        <v>837</v>
      </c>
      <c r="B5" s="251" t="s">
        <v>289</v>
      </c>
      <c r="C5" s="251"/>
      <c r="D5" s="251" t="s">
        <v>195</v>
      </c>
      <c r="E5" s="251" t="s">
        <v>196</v>
      </c>
      <c r="F5" s="251" t="s">
        <v>197</v>
      </c>
      <c r="G5" s="251" t="s">
        <v>198</v>
      </c>
      <c r="H5" s="257" t="s">
        <v>199</v>
      </c>
      <c r="I5" s="5"/>
    </row>
    <row r="6" spans="1:9" s="6" customFormat="1" ht="16.5">
      <c r="A6" s="251"/>
      <c r="B6" s="49" t="s">
        <v>839</v>
      </c>
      <c r="C6" s="49" t="s">
        <v>389</v>
      </c>
      <c r="D6" s="251"/>
      <c r="E6" s="251"/>
      <c r="F6" s="251"/>
      <c r="G6" s="251"/>
      <c r="H6" s="257"/>
      <c r="I6" s="5"/>
    </row>
    <row r="7" spans="1:8" ht="16.5">
      <c r="A7" s="38" t="s">
        <v>200</v>
      </c>
      <c r="B7" s="38" t="s">
        <v>841</v>
      </c>
      <c r="C7" s="38"/>
      <c r="D7" s="38" t="s">
        <v>385</v>
      </c>
      <c r="E7" s="38" t="s">
        <v>843</v>
      </c>
      <c r="F7" s="39">
        <v>64</v>
      </c>
      <c r="G7" s="78" t="s">
        <v>201</v>
      </c>
      <c r="H7" s="40" t="s">
        <v>385</v>
      </c>
    </row>
    <row r="8" spans="1:8" ht="16.5">
      <c r="A8" s="38"/>
      <c r="B8" s="17" t="s">
        <v>294</v>
      </c>
      <c r="C8" s="17"/>
      <c r="D8" s="17" t="s">
        <v>337</v>
      </c>
      <c r="E8" s="17" t="s">
        <v>386</v>
      </c>
      <c r="F8" s="18">
        <v>7</v>
      </c>
      <c r="G8" s="78" t="s">
        <v>201</v>
      </c>
      <c r="H8" s="40"/>
    </row>
    <row r="9" spans="1:8" ht="16.5">
      <c r="A9" s="20" t="s">
        <v>202</v>
      </c>
      <c r="B9" s="17" t="s">
        <v>326</v>
      </c>
      <c r="C9" s="17">
        <v>0</v>
      </c>
      <c r="D9" s="17" t="s">
        <v>370</v>
      </c>
      <c r="E9" s="17" t="s">
        <v>386</v>
      </c>
      <c r="F9" s="18">
        <v>8</v>
      </c>
      <c r="G9" s="39" t="s">
        <v>201</v>
      </c>
      <c r="H9" s="19"/>
    </row>
    <row r="10" spans="1:8" ht="60">
      <c r="A10" s="17"/>
      <c r="B10" s="17" t="s">
        <v>324</v>
      </c>
      <c r="C10" s="17">
        <v>0</v>
      </c>
      <c r="D10" s="17" t="s">
        <v>368</v>
      </c>
      <c r="E10" s="17" t="s">
        <v>386</v>
      </c>
      <c r="F10" s="18">
        <v>0</v>
      </c>
      <c r="G10" s="78" t="s">
        <v>1254</v>
      </c>
      <c r="H10" s="144" t="s">
        <v>1279</v>
      </c>
    </row>
    <row r="11" spans="1:8" ht="60">
      <c r="A11" s="17"/>
      <c r="B11" s="17" t="s">
        <v>325</v>
      </c>
      <c r="C11" s="17">
        <v>0</v>
      </c>
      <c r="D11" s="105" t="s">
        <v>1222</v>
      </c>
      <c r="E11" s="17" t="s">
        <v>386</v>
      </c>
      <c r="F11" s="18">
        <v>0</v>
      </c>
      <c r="G11" s="78" t="s">
        <v>1254</v>
      </c>
      <c r="H11" s="144" t="s">
        <v>1255</v>
      </c>
    </row>
    <row r="12" spans="1:9" s="61" customFormat="1" ht="60">
      <c r="A12" s="21"/>
      <c r="B12" s="21" t="s">
        <v>855</v>
      </c>
      <c r="C12" s="21">
        <v>0</v>
      </c>
      <c r="D12" s="21" t="s">
        <v>856</v>
      </c>
      <c r="E12" s="76" t="s">
        <v>1122</v>
      </c>
      <c r="F12" s="77">
        <v>300</v>
      </c>
      <c r="G12" s="77"/>
      <c r="H12" s="90" t="s">
        <v>989</v>
      </c>
      <c r="I12" s="60"/>
    </row>
    <row r="13" spans="1:9" s="61" customFormat="1" ht="108">
      <c r="A13" s="21"/>
      <c r="B13" s="21" t="s">
        <v>857</v>
      </c>
      <c r="C13" s="21">
        <v>0</v>
      </c>
      <c r="D13" s="188" t="s">
        <v>1376</v>
      </c>
      <c r="E13" s="76" t="s">
        <v>1122</v>
      </c>
      <c r="F13" s="77">
        <v>300</v>
      </c>
      <c r="G13" s="77" t="s">
        <v>1278</v>
      </c>
      <c r="H13" s="112" t="s">
        <v>164</v>
      </c>
      <c r="I13" s="60"/>
    </row>
    <row r="14" spans="1:8" ht="16.5">
      <c r="A14" s="17"/>
      <c r="B14" s="21" t="s">
        <v>858</v>
      </c>
      <c r="C14" s="21">
        <v>0</v>
      </c>
      <c r="D14" s="21" t="s">
        <v>859</v>
      </c>
      <c r="E14" s="76" t="s">
        <v>1122</v>
      </c>
      <c r="F14" s="77">
        <v>300</v>
      </c>
      <c r="G14" s="77"/>
      <c r="H14" s="68" t="s">
        <v>860</v>
      </c>
    </row>
    <row r="15" spans="1:8" s="1" customFormat="1" ht="12">
      <c r="A15" s="17" t="s">
        <v>204</v>
      </c>
      <c r="B15" s="17" t="s">
        <v>390</v>
      </c>
      <c r="C15" s="17">
        <v>0</v>
      </c>
      <c r="D15" s="17" t="s">
        <v>395</v>
      </c>
      <c r="E15" s="17" t="s">
        <v>203</v>
      </c>
      <c r="F15" s="18">
        <v>20</v>
      </c>
      <c r="G15" s="79"/>
      <c r="H15" s="19"/>
    </row>
    <row r="16" spans="1:8" s="1" customFormat="1" ht="12">
      <c r="A16" s="17"/>
      <c r="B16" s="17" t="s">
        <v>391</v>
      </c>
      <c r="C16" s="17">
        <v>0</v>
      </c>
      <c r="D16" s="17" t="s">
        <v>396</v>
      </c>
      <c r="E16" s="17" t="s">
        <v>203</v>
      </c>
      <c r="F16" s="18">
        <v>100</v>
      </c>
      <c r="G16" s="79"/>
      <c r="H16" s="19"/>
    </row>
    <row r="17" spans="1:8" s="1" customFormat="1" ht="12">
      <c r="A17" s="17"/>
      <c r="B17" s="17" t="s">
        <v>326</v>
      </c>
      <c r="C17" s="17">
        <v>1</v>
      </c>
      <c r="D17" s="17" t="s">
        <v>370</v>
      </c>
      <c r="E17" s="17" t="s">
        <v>386</v>
      </c>
      <c r="F17" s="18">
        <v>8</v>
      </c>
      <c r="G17" s="39"/>
      <c r="H17" s="19"/>
    </row>
    <row r="18" spans="1:8" s="1" customFormat="1" ht="12">
      <c r="A18" s="17"/>
      <c r="B18" s="105" t="s">
        <v>128</v>
      </c>
      <c r="C18" s="17">
        <v>1</v>
      </c>
      <c r="D18" s="105" t="s">
        <v>129</v>
      </c>
      <c r="E18" s="17" t="s">
        <v>386</v>
      </c>
      <c r="F18" s="18">
        <v>11</v>
      </c>
      <c r="G18" s="79"/>
      <c r="H18" s="19"/>
    </row>
    <row r="19" spans="1:9" s="61" customFormat="1" ht="16.5">
      <c r="A19" s="21"/>
      <c r="B19" s="17" t="s">
        <v>855</v>
      </c>
      <c r="C19" s="17">
        <v>1</v>
      </c>
      <c r="D19" s="17" t="s">
        <v>856</v>
      </c>
      <c r="E19" s="17" t="s">
        <v>843</v>
      </c>
      <c r="F19" s="18">
        <v>300</v>
      </c>
      <c r="G19" s="79"/>
      <c r="H19" s="19"/>
      <c r="I19" s="60"/>
    </row>
    <row r="20" spans="1:9" s="61" customFormat="1" ht="16.5">
      <c r="A20" s="21"/>
      <c r="B20" s="105" t="s">
        <v>912</v>
      </c>
      <c r="C20" s="17">
        <v>1</v>
      </c>
      <c r="D20" s="105" t="s">
        <v>1224</v>
      </c>
      <c r="E20" s="17" t="s">
        <v>843</v>
      </c>
      <c r="F20" s="18">
        <v>300</v>
      </c>
      <c r="G20" s="79"/>
      <c r="H20" s="19"/>
      <c r="I20" s="60"/>
    </row>
    <row r="21" ht="3.75" customHeight="1">
      <c r="H21" s="7"/>
    </row>
    <row r="22" spans="1:8" ht="114.75" customHeight="1">
      <c r="A22" s="41" t="s">
        <v>863</v>
      </c>
      <c r="B22" s="248"/>
      <c r="C22" s="258"/>
      <c r="D22" s="258"/>
      <c r="E22" s="258"/>
      <c r="F22" s="258"/>
      <c r="G22" s="258"/>
      <c r="H22" s="259"/>
    </row>
    <row r="23" spans="1:8" ht="123.75" customHeight="1">
      <c r="A23" s="41" t="s">
        <v>864</v>
      </c>
      <c r="B23" s="262"/>
      <c r="C23" s="258"/>
      <c r="D23" s="258"/>
      <c r="E23" s="258"/>
      <c r="F23" s="258"/>
      <c r="G23" s="258"/>
      <c r="H23" s="259"/>
    </row>
  </sheetData>
  <sheetProtection/>
  <mergeCells count="9">
    <mergeCell ref="H5:H6"/>
    <mergeCell ref="B22:H22"/>
    <mergeCell ref="B23:H23"/>
    <mergeCell ref="A5:A6"/>
    <mergeCell ref="B5:C5"/>
    <mergeCell ref="D5:D6"/>
    <mergeCell ref="E5:E6"/>
    <mergeCell ref="F5:F6"/>
    <mergeCell ref="G5:G6"/>
  </mergeCells>
  <hyperlinks>
    <hyperlink ref="H1" location="개요!C9" display="Go Main"/>
  </hyperlinks>
  <printOptions/>
  <pageMargins left="0.7" right="0.7" top="0.75" bottom="0.75" header="0.3" footer="0.3"/>
  <pageSetup horizontalDpi="600" verticalDpi="600" orientation="portrait" scale="65" r:id="rId1"/>
</worksheet>
</file>

<file path=xl/worksheets/sheet17.xml><?xml version="1.0" encoding="utf-8"?>
<worksheet xmlns="http://schemas.openxmlformats.org/spreadsheetml/2006/main" xmlns:r="http://schemas.openxmlformats.org/officeDocument/2006/relationships">
  <sheetPr>
    <pageSetUpPr fitToPage="1"/>
  </sheetPr>
  <dimension ref="A1:I135"/>
  <sheetViews>
    <sheetView zoomScalePageLayoutView="0" workbookViewId="0" topLeftCell="A49">
      <selection activeCell="D58" sqref="D58"/>
    </sheetView>
  </sheetViews>
  <sheetFormatPr defaultColWidth="9.140625" defaultRowHeight="15"/>
  <cols>
    <col min="1" max="1" width="19.421875" style="2" customWidth="1"/>
    <col min="2" max="2" width="30.421875" style="2" customWidth="1"/>
    <col min="3" max="3" width="8.57421875" style="2" customWidth="1"/>
    <col min="4" max="4" width="32.421875" style="2" customWidth="1"/>
    <col min="5" max="5" width="16.28125" style="2" customWidth="1"/>
    <col min="6" max="6" width="5.140625" style="3" customWidth="1"/>
    <col min="7" max="7" width="5.28125" style="3" bestFit="1" customWidth="1"/>
    <col min="8" max="8" width="30.421875" style="4" customWidth="1"/>
    <col min="9" max="9" width="9.00390625" style="1" customWidth="1"/>
  </cols>
  <sheetData>
    <row r="1" spans="1:8" ht="16.5">
      <c r="A1" s="50" t="s">
        <v>832</v>
      </c>
      <c r="B1" s="42" t="str">
        <f>개요!C20</f>
        <v> GD114</v>
      </c>
      <c r="C1" s="51"/>
      <c r="D1" s="51"/>
      <c r="E1" s="51"/>
      <c r="F1" s="51"/>
      <c r="G1" s="51"/>
      <c r="H1" s="54" t="s">
        <v>833</v>
      </c>
    </row>
    <row r="2" spans="1:8" ht="16.5">
      <c r="A2" s="50" t="s">
        <v>834</v>
      </c>
      <c r="B2" s="42" t="str">
        <f>개요!$I$20</f>
        <v>http://extif.nsmall.com/openapiweb/ws/Service/GoodsCatAdd()</v>
      </c>
      <c r="C2" s="51"/>
      <c r="D2" s="51"/>
      <c r="E2" s="51"/>
      <c r="F2" s="51"/>
      <c r="G2" s="51"/>
      <c r="H2" s="52"/>
    </row>
    <row r="3" spans="1:8" ht="16.5">
      <c r="A3" s="50" t="s">
        <v>835</v>
      </c>
      <c r="B3" s="42" t="str">
        <f>개요!E20</f>
        <v>카탈로그 상품 등록</v>
      </c>
      <c r="C3" s="51"/>
      <c r="D3" s="51"/>
      <c r="E3" s="51"/>
      <c r="F3" s="51"/>
      <c r="G3" s="51"/>
      <c r="H3" s="52"/>
    </row>
    <row r="4" spans="1:9" s="6" customFormat="1" ht="16.5">
      <c r="A4" s="50" t="s">
        <v>292</v>
      </c>
      <c r="B4" s="46" t="str">
        <f>개요!G20</f>
        <v>GoodsCatAdd()</v>
      </c>
      <c r="C4" s="51"/>
      <c r="D4" s="51"/>
      <c r="E4" s="51"/>
      <c r="F4" s="51"/>
      <c r="G4" s="51"/>
      <c r="H4" s="52"/>
      <c r="I4" s="5"/>
    </row>
    <row r="5" spans="1:9" s="6" customFormat="1" ht="16.5">
      <c r="A5" s="251" t="s">
        <v>837</v>
      </c>
      <c r="B5" s="251" t="s">
        <v>289</v>
      </c>
      <c r="C5" s="251"/>
      <c r="D5" s="251" t="s">
        <v>195</v>
      </c>
      <c r="E5" s="251" t="s">
        <v>196</v>
      </c>
      <c r="F5" s="251" t="s">
        <v>197</v>
      </c>
      <c r="G5" s="251" t="s">
        <v>198</v>
      </c>
      <c r="H5" s="257" t="s">
        <v>199</v>
      </c>
      <c r="I5" s="5"/>
    </row>
    <row r="6" spans="1:9" s="6" customFormat="1" ht="16.5">
      <c r="A6" s="251"/>
      <c r="B6" s="49" t="s">
        <v>839</v>
      </c>
      <c r="C6" s="49" t="s">
        <v>389</v>
      </c>
      <c r="D6" s="251"/>
      <c r="E6" s="251"/>
      <c r="F6" s="251"/>
      <c r="G6" s="251"/>
      <c r="H6" s="257"/>
      <c r="I6" s="5"/>
    </row>
    <row r="7" spans="1:8" ht="16.5">
      <c r="A7" s="38" t="s">
        <v>200</v>
      </c>
      <c r="B7" s="38" t="s">
        <v>841</v>
      </c>
      <c r="C7" s="38"/>
      <c r="D7" s="38" t="s">
        <v>842</v>
      </c>
      <c r="E7" s="38" t="s">
        <v>843</v>
      </c>
      <c r="F7" s="39">
        <v>64</v>
      </c>
      <c r="G7" s="78" t="s">
        <v>201</v>
      </c>
      <c r="H7" s="40" t="s">
        <v>842</v>
      </c>
    </row>
    <row r="8" spans="1:8" ht="16.5">
      <c r="A8" s="38"/>
      <c r="B8" s="17" t="s">
        <v>294</v>
      </c>
      <c r="C8" s="17"/>
      <c r="D8" s="17" t="s">
        <v>337</v>
      </c>
      <c r="E8" s="17" t="s">
        <v>386</v>
      </c>
      <c r="F8" s="18">
        <v>7</v>
      </c>
      <c r="G8" s="78" t="s">
        <v>201</v>
      </c>
      <c r="H8" s="40"/>
    </row>
    <row r="9" spans="1:8" ht="16.5">
      <c r="A9" s="20" t="s">
        <v>202</v>
      </c>
      <c r="B9" s="17" t="s">
        <v>844</v>
      </c>
      <c r="C9" s="17">
        <v>0</v>
      </c>
      <c r="D9" s="17" t="s">
        <v>845</v>
      </c>
      <c r="E9" s="17" t="s">
        <v>203</v>
      </c>
      <c r="F9" s="18">
        <v>50</v>
      </c>
      <c r="G9" s="78" t="s">
        <v>201</v>
      </c>
      <c r="H9" s="19"/>
    </row>
    <row r="10" spans="1:8" ht="16.5">
      <c r="A10" s="17"/>
      <c r="B10" s="17" t="s">
        <v>295</v>
      </c>
      <c r="C10" s="17">
        <v>0</v>
      </c>
      <c r="D10" s="17" t="s">
        <v>338</v>
      </c>
      <c r="E10" s="17" t="s">
        <v>386</v>
      </c>
      <c r="F10" s="18">
        <v>6</v>
      </c>
      <c r="G10" s="78" t="s">
        <v>201</v>
      </c>
      <c r="H10" s="19"/>
    </row>
    <row r="11" spans="1:8" ht="16.5">
      <c r="A11" s="17"/>
      <c r="B11" s="21" t="s">
        <v>296</v>
      </c>
      <c r="C11" s="21">
        <v>0</v>
      </c>
      <c r="D11" s="21" t="s">
        <v>339</v>
      </c>
      <c r="E11" s="21" t="s">
        <v>203</v>
      </c>
      <c r="F11" s="73">
        <v>1000</v>
      </c>
      <c r="G11" s="80" t="s">
        <v>201</v>
      </c>
      <c r="H11" s="264" t="s">
        <v>1135</v>
      </c>
    </row>
    <row r="12" spans="1:8" ht="16.5">
      <c r="A12" s="17"/>
      <c r="B12" s="21" t="s">
        <v>297</v>
      </c>
      <c r="C12" s="21">
        <v>0</v>
      </c>
      <c r="D12" s="21" t="s">
        <v>340</v>
      </c>
      <c r="E12" s="21" t="s">
        <v>203</v>
      </c>
      <c r="F12" s="73">
        <v>1000</v>
      </c>
      <c r="G12" s="80" t="s">
        <v>201</v>
      </c>
      <c r="H12" s="265"/>
    </row>
    <row r="13" spans="1:8" ht="16.5">
      <c r="A13" s="17"/>
      <c r="B13" s="98" t="s">
        <v>1183</v>
      </c>
      <c r="C13" s="76">
        <v>0</v>
      </c>
      <c r="D13" s="76" t="s">
        <v>870</v>
      </c>
      <c r="E13" s="76" t="s">
        <v>871</v>
      </c>
      <c r="F13" s="77">
        <v>1000</v>
      </c>
      <c r="G13" s="80" t="s">
        <v>867</v>
      </c>
      <c r="H13" s="266"/>
    </row>
    <row r="14" spans="1:8" ht="16.5">
      <c r="A14" s="17"/>
      <c r="B14" s="17" t="s">
        <v>298</v>
      </c>
      <c r="C14" s="17">
        <v>0</v>
      </c>
      <c r="D14" s="17" t="s">
        <v>341</v>
      </c>
      <c r="E14" s="17" t="s">
        <v>203</v>
      </c>
      <c r="F14" s="18">
        <v>10</v>
      </c>
      <c r="G14" s="78" t="s">
        <v>201</v>
      </c>
      <c r="H14" s="19"/>
    </row>
    <row r="15" spans="1:8" ht="16.5">
      <c r="A15" s="17"/>
      <c r="B15" s="17" t="s">
        <v>299</v>
      </c>
      <c r="C15" s="17">
        <v>0</v>
      </c>
      <c r="D15" s="17" t="s">
        <v>342</v>
      </c>
      <c r="E15" s="17" t="s">
        <v>203</v>
      </c>
      <c r="F15" s="18">
        <v>1</v>
      </c>
      <c r="G15" s="79" t="s">
        <v>867</v>
      </c>
      <c r="H15" s="19" t="s">
        <v>846</v>
      </c>
    </row>
    <row r="16" spans="1:8" ht="24">
      <c r="A16" s="17"/>
      <c r="B16" s="17" t="s">
        <v>300</v>
      </c>
      <c r="C16" s="21">
        <v>0</v>
      </c>
      <c r="D16" s="17" t="s">
        <v>343</v>
      </c>
      <c r="E16" s="17" t="s">
        <v>203</v>
      </c>
      <c r="F16" s="18">
        <v>8</v>
      </c>
      <c r="G16" s="79" t="s">
        <v>867</v>
      </c>
      <c r="H16" s="19" t="s">
        <v>869</v>
      </c>
    </row>
    <row r="17" spans="1:8" ht="16.5">
      <c r="A17" s="17"/>
      <c r="B17" s="17" t="s">
        <v>302</v>
      </c>
      <c r="C17" s="17">
        <v>0</v>
      </c>
      <c r="D17" s="17" t="s">
        <v>345</v>
      </c>
      <c r="E17" s="17" t="s">
        <v>386</v>
      </c>
      <c r="F17" s="18">
        <v>22</v>
      </c>
      <c r="G17" s="101" t="s">
        <v>423</v>
      </c>
      <c r="H17" s="100" t="s">
        <v>1133</v>
      </c>
    </row>
    <row r="18" spans="1:8" ht="72">
      <c r="A18" s="17"/>
      <c r="B18" s="95" t="s">
        <v>908</v>
      </c>
      <c r="C18" s="95">
        <v>0</v>
      </c>
      <c r="D18" s="95" t="s">
        <v>1129</v>
      </c>
      <c r="E18" s="95" t="s">
        <v>1130</v>
      </c>
      <c r="F18" s="96">
        <v>100</v>
      </c>
      <c r="G18" s="97"/>
      <c r="H18" s="100" t="s">
        <v>1131</v>
      </c>
    </row>
    <row r="19" spans="1:8" ht="16.5">
      <c r="A19" s="17"/>
      <c r="B19" s="95" t="s">
        <v>1084</v>
      </c>
      <c r="C19" s="95">
        <v>0</v>
      </c>
      <c r="D19" s="95" t="s">
        <v>1085</v>
      </c>
      <c r="E19" s="95" t="s">
        <v>1086</v>
      </c>
      <c r="F19" s="96">
        <v>22</v>
      </c>
      <c r="G19" s="97"/>
      <c r="H19" s="100" t="s">
        <v>1119</v>
      </c>
    </row>
    <row r="20" spans="1:8" ht="16.5">
      <c r="A20" s="17"/>
      <c r="B20" s="17" t="s">
        <v>303</v>
      </c>
      <c r="C20" s="17">
        <v>0</v>
      </c>
      <c r="D20" s="17" t="s">
        <v>346</v>
      </c>
      <c r="E20" s="17" t="s">
        <v>203</v>
      </c>
      <c r="F20" s="18">
        <v>8</v>
      </c>
      <c r="G20" s="79" t="s">
        <v>868</v>
      </c>
      <c r="H20" s="19"/>
    </row>
    <row r="21" spans="1:8" ht="16.5">
      <c r="A21" s="17"/>
      <c r="B21" s="95" t="s">
        <v>1087</v>
      </c>
      <c r="C21" s="95">
        <v>0</v>
      </c>
      <c r="D21" s="95" t="s">
        <v>1088</v>
      </c>
      <c r="E21" s="95" t="s">
        <v>945</v>
      </c>
      <c r="F21" s="96">
        <v>8</v>
      </c>
      <c r="G21" s="99"/>
      <c r="H21" s="100" t="s">
        <v>1120</v>
      </c>
    </row>
    <row r="22" spans="1:8" ht="24">
      <c r="A22" s="17"/>
      <c r="B22" s="21" t="s">
        <v>916</v>
      </c>
      <c r="C22" s="21">
        <v>0</v>
      </c>
      <c r="D22" s="21" t="s">
        <v>898</v>
      </c>
      <c r="E22" s="21" t="s">
        <v>625</v>
      </c>
      <c r="F22" s="73">
        <v>2000</v>
      </c>
      <c r="G22" s="77" t="s">
        <v>900</v>
      </c>
      <c r="H22" s="68" t="s">
        <v>917</v>
      </c>
    </row>
    <row r="23" spans="1:8" ht="16.5">
      <c r="A23" s="21"/>
      <c r="B23" s="95" t="s">
        <v>304</v>
      </c>
      <c r="C23" s="95">
        <v>0</v>
      </c>
      <c r="D23" s="95" t="s">
        <v>347</v>
      </c>
      <c r="E23" s="95" t="s">
        <v>386</v>
      </c>
      <c r="F23" s="96">
        <v>6</v>
      </c>
      <c r="G23" s="101" t="s">
        <v>1128</v>
      </c>
      <c r="H23" s="100" t="s">
        <v>1118</v>
      </c>
    </row>
    <row r="24" spans="1:8" ht="72">
      <c r="A24" s="21"/>
      <c r="B24" s="95" t="s">
        <v>1115</v>
      </c>
      <c r="C24" s="95">
        <v>0</v>
      </c>
      <c r="D24" s="95" t="s">
        <v>1116</v>
      </c>
      <c r="E24" s="95" t="s">
        <v>1117</v>
      </c>
      <c r="F24" s="96">
        <v>50</v>
      </c>
      <c r="G24" s="97"/>
      <c r="H24" s="100" t="s">
        <v>1132</v>
      </c>
    </row>
    <row r="25" spans="1:8" ht="108">
      <c r="A25" s="17"/>
      <c r="B25" s="17" t="s">
        <v>951</v>
      </c>
      <c r="C25" s="17">
        <v>0</v>
      </c>
      <c r="D25" s="17" t="s">
        <v>348</v>
      </c>
      <c r="E25" s="22" t="s">
        <v>203</v>
      </c>
      <c r="F25" s="18">
        <v>8</v>
      </c>
      <c r="G25" s="78" t="s">
        <v>201</v>
      </c>
      <c r="H25" s="102" t="s">
        <v>117</v>
      </c>
    </row>
    <row r="26" spans="1:8" ht="16.5">
      <c r="A26" s="17"/>
      <c r="B26" s="17" t="s">
        <v>305</v>
      </c>
      <c r="C26" s="17">
        <v>0</v>
      </c>
      <c r="D26" s="17" t="s">
        <v>349</v>
      </c>
      <c r="E26" s="17" t="s">
        <v>203</v>
      </c>
      <c r="F26" s="18">
        <v>1</v>
      </c>
      <c r="G26" s="79"/>
      <c r="H26" s="19" t="s">
        <v>847</v>
      </c>
    </row>
    <row r="27" spans="1:8" ht="16.5">
      <c r="A27" s="17"/>
      <c r="B27" s="17" t="s">
        <v>306</v>
      </c>
      <c r="C27" s="17">
        <v>0</v>
      </c>
      <c r="D27" s="17" t="s">
        <v>350</v>
      </c>
      <c r="E27" s="17" t="s">
        <v>386</v>
      </c>
      <c r="F27" s="18">
        <v>0</v>
      </c>
      <c r="G27" s="79" t="s">
        <v>422</v>
      </c>
      <c r="H27" s="102" t="s">
        <v>118</v>
      </c>
    </row>
    <row r="28" spans="1:8" ht="16.5">
      <c r="A28" s="17"/>
      <c r="B28" s="17" t="s">
        <v>307</v>
      </c>
      <c r="C28" s="17">
        <v>0</v>
      </c>
      <c r="D28" s="17" t="s">
        <v>351</v>
      </c>
      <c r="E28" s="17" t="s">
        <v>386</v>
      </c>
      <c r="F28" s="18">
        <v>22</v>
      </c>
      <c r="G28" s="79" t="s">
        <v>119</v>
      </c>
      <c r="H28" s="102" t="s">
        <v>118</v>
      </c>
    </row>
    <row r="29" spans="1:8" ht="16.5">
      <c r="A29" s="17"/>
      <c r="B29" s="17" t="s">
        <v>308</v>
      </c>
      <c r="C29" s="17">
        <v>0</v>
      </c>
      <c r="D29" s="17" t="s">
        <v>352</v>
      </c>
      <c r="E29" s="22" t="s">
        <v>386</v>
      </c>
      <c r="F29" s="18">
        <v>0</v>
      </c>
      <c r="G29" s="79" t="s">
        <v>119</v>
      </c>
      <c r="H29" s="102" t="s">
        <v>118</v>
      </c>
    </row>
    <row r="30" spans="1:8" ht="16.5">
      <c r="A30" s="17"/>
      <c r="B30" s="17" t="s">
        <v>309</v>
      </c>
      <c r="C30" s="17">
        <v>0</v>
      </c>
      <c r="D30" s="17" t="s">
        <v>353</v>
      </c>
      <c r="E30" s="17" t="s">
        <v>386</v>
      </c>
      <c r="F30" s="18">
        <v>22</v>
      </c>
      <c r="G30" s="79" t="s">
        <v>119</v>
      </c>
      <c r="H30" s="102" t="s">
        <v>118</v>
      </c>
    </row>
    <row r="31" spans="1:8" ht="16.5">
      <c r="A31" s="17"/>
      <c r="B31" s="105" t="s">
        <v>152</v>
      </c>
      <c r="C31" s="17">
        <v>0</v>
      </c>
      <c r="D31" s="105" t="s">
        <v>156</v>
      </c>
      <c r="E31" s="17" t="s">
        <v>386</v>
      </c>
      <c r="F31" s="18">
        <v>0</v>
      </c>
      <c r="G31" s="79" t="s">
        <v>422</v>
      </c>
      <c r="H31" s="102" t="s">
        <v>118</v>
      </c>
    </row>
    <row r="32" spans="1:8" ht="16.5">
      <c r="A32" s="17"/>
      <c r="B32" s="105" t="s">
        <v>153</v>
      </c>
      <c r="C32" s="17">
        <v>0</v>
      </c>
      <c r="D32" s="105" t="s">
        <v>157</v>
      </c>
      <c r="E32" s="17" t="s">
        <v>386</v>
      </c>
      <c r="F32" s="18">
        <v>22</v>
      </c>
      <c r="G32" s="79" t="s">
        <v>1128</v>
      </c>
      <c r="H32" s="102" t="s">
        <v>118</v>
      </c>
    </row>
    <row r="33" spans="1:8" ht="16.5">
      <c r="A33" s="17"/>
      <c r="B33" s="105" t="s">
        <v>154</v>
      </c>
      <c r="C33" s="17">
        <v>0</v>
      </c>
      <c r="D33" s="105" t="s">
        <v>158</v>
      </c>
      <c r="E33" s="22" t="s">
        <v>386</v>
      </c>
      <c r="F33" s="18">
        <v>0</v>
      </c>
      <c r="G33" s="79" t="s">
        <v>1128</v>
      </c>
      <c r="H33" s="102" t="s">
        <v>118</v>
      </c>
    </row>
    <row r="34" spans="1:8" ht="16.5">
      <c r="A34" s="17"/>
      <c r="B34" s="105" t="s">
        <v>155</v>
      </c>
      <c r="C34" s="17">
        <v>0</v>
      </c>
      <c r="D34" s="105" t="s">
        <v>159</v>
      </c>
      <c r="E34" s="17" t="s">
        <v>386</v>
      </c>
      <c r="F34" s="18">
        <v>22</v>
      </c>
      <c r="G34" s="79" t="s">
        <v>1128</v>
      </c>
      <c r="H34" s="102" t="s">
        <v>118</v>
      </c>
    </row>
    <row r="35" spans="1:8" ht="16.5">
      <c r="A35" s="17"/>
      <c r="B35" s="105" t="s">
        <v>167</v>
      </c>
      <c r="C35" s="17">
        <v>0</v>
      </c>
      <c r="D35" s="17" t="s">
        <v>354</v>
      </c>
      <c r="E35" s="17" t="s">
        <v>203</v>
      </c>
      <c r="F35" s="18">
        <v>8</v>
      </c>
      <c r="G35" s="79"/>
      <c r="H35" s="114" t="s">
        <v>168</v>
      </c>
    </row>
    <row r="36" spans="1:8" ht="16.5">
      <c r="A36" s="17"/>
      <c r="B36" s="17" t="s">
        <v>310</v>
      </c>
      <c r="C36" s="17">
        <v>0</v>
      </c>
      <c r="D36" s="17" t="s">
        <v>355</v>
      </c>
      <c r="E36" s="17" t="s">
        <v>386</v>
      </c>
      <c r="F36" s="18">
        <v>5</v>
      </c>
      <c r="G36" s="79" t="s">
        <v>867</v>
      </c>
      <c r="H36" s="19"/>
    </row>
    <row r="37" spans="1:8" ht="36">
      <c r="A37" s="17"/>
      <c r="B37" s="65" t="s">
        <v>311</v>
      </c>
      <c r="C37" s="17">
        <v>0</v>
      </c>
      <c r="D37" s="17" t="s">
        <v>356</v>
      </c>
      <c r="E37" s="17" t="s">
        <v>203</v>
      </c>
      <c r="F37" s="18">
        <v>8</v>
      </c>
      <c r="G37" s="79" t="s">
        <v>868</v>
      </c>
      <c r="H37" s="19" t="s">
        <v>387</v>
      </c>
    </row>
    <row r="38" spans="1:8" ht="24">
      <c r="A38" s="64"/>
      <c r="B38" s="65" t="s">
        <v>312</v>
      </c>
      <c r="C38" s="85">
        <v>0</v>
      </c>
      <c r="D38" s="17" t="s">
        <v>357</v>
      </c>
      <c r="E38" s="17" t="s">
        <v>203</v>
      </c>
      <c r="F38" s="18">
        <v>8</v>
      </c>
      <c r="G38" s="79" t="s">
        <v>867</v>
      </c>
      <c r="H38" s="19" t="s">
        <v>848</v>
      </c>
    </row>
    <row r="39" spans="1:8" ht="24">
      <c r="A39" s="64"/>
      <c r="B39" s="65" t="s">
        <v>313</v>
      </c>
      <c r="C39" s="85">
        <v>0</v>
      </c>
      <c r="D39" s="17" t="s">
        <v>358</v>
      </c>
      <c r="E39" s="17" t="s">
        <v>203</v>
      </c>
      <c r="F39" s="18">
        <v>8</v>
      </c>
      <c r="G39" s="79" t="s">
        <v>867</v>
      </c>
      <c r="H39" s="19" t="s">
        <v>849</v>
      </c>
    </row>
    <row r="40" spans="1:8" ht="16.5">
      <c r="A40" s="64"/>
      <c r="B40" s="86" t="s">
        <v>919</v>
      </c>
      <c r="C40" s="87">
        <v>0</v>
      </c>
      <c r="D40" s="21" t="s">
        <v>920</v>
      </c>
      <c r="E40" s="21" t="s">
        <v>430</v>
      </c>
      <c r="F40" s="73">
        <v>18</v>
      </c>
      <c r="G40" s="77" t="s">
        <v>867</v>
      </c>
      <c r="H40" s="68"/>
    </row>
    <row r="41" spans="1:8" ht="16.5">
      <c r="A41" s="64"/>
      <c r="B41" s="65" t="s">
        <v>314</v>
      </c>
      <c r="C41" s="85">
        <v>0</v>
      </c>
      <c r="D41" s="17" t="s">
        <v>850</v>
      </c>
      <c r="E41" s="17" t="s">
        <v>203</v>
      </c>
      <c r="F41" s="18">
        <v>1</v>
      </c>
      <c r="G41" s="79"/>
      <c r="H41" s="19" t="s">
        <v>847</v>
      </c>
    </row>
    <row r="42" spans="1:8" ht="16.5">
      <c r="A42" s="64"/>
      <c r="B42" s="65" t="s">
        <v>315</v>
      </c>
      <c r="C42" s="85">
        <v>0</v>
      </c>
      <c r="D42" s="17" t="s">
        <v>851</v>
      </c>
      <c r="E42" s="17" t="s">
        <v>203</v>
      </c>
      <c r="F42" s="18">
        <v>1</v>
      </c>
      <c r="G42" s="79"/>
      <c r="H42" s="19" t="s">
        <v>847</v>
      </c>
    </row>
    <row r="43" spans="1:9" s="61" customFormat="1" ht="16.5">
      <c r="A43" s="117"/>
      <c r="B43" s="111" t="s">
        <v>184</v>
      </c>
      <c r="C43" s="87">
        <v>0</v>
      </c>
      <c r="D43" s="106" t="s">
        <v>120</v>
      </c>
      <c r="E43" s="21" t="s">
        <v>386</v>
      </c>
      <c r="F43" s="73">
        <v>0</v>
      </c>
      <c r="G43" s="77"/>
      <c r="H43" s="68" t="s">
        <v>852</v>
      </c>
      <c r="I43" s="60"/>
    </row>
    <row r="44" spans="1:9" s="61" customFormat="1" ht="16.5">
      <c r="A44" s="117"/>
      <c r="B44" s="111" t="s">
        <v>182</v>
      </c>
      <c r="C44" s="87">
        <v>0</v>
      </c>
      <c r="D44" s="106" t="s">
        <v>121</v>
      </c>
      <c r="E44" s="21" t="s">
        <v>386</v>
      </c>
      <c r="F44" s="73">
        <v>0</v>
      </c>
      <c r="G44" s="77"/>
      <c r="H44" s="68" t="s">
        <v>852</v>
      </c>
      <c r="I44" s="60"/>
    </row>
    <row r="45" spans="1:8" ht="48">
      <c r="A45" s="64"/>
      <c r="B45" s="65" t="s">
        <v>316</v>
      </c>
      <c r="C45" s="85">
        <v>0</v>
      </c>
      <c r="D45" s="17" t="s">
        <v>359</v>
      </c>
      <c r="E45" s="17" t="s">
        <v>203</v>
      </c>
      <c r="F45" s="18">
        <v>8</v>
      </c>
      <c r="G45" s="79" t="s">
        <v>868</v>
      </c>
      <c r="H45" s="19" t="s">
        <v>853</v>
      </c>
    </row>
    <row r="46" spans="1:8" ht="16.5">
      <c r="A46" s="64"/>
      <c r="B46" s="65" t="s">
        <v>301</v>
      </c>
      <c r="C46" s="85">
        <v>0</v>
      </c>
      <c r="D46" s="17" t="s">
        <v>344</v>
      </c>
      <c r="E46" s="17" t="s">
        <v>203</v>
      </c>
      <c r="F46" s="18">
        <v>1</v>
      </c>
      <c r="G46" s="78" t="s">
        <v>201</v>
      </c>
      <c r="H46" s="19"/>
    </row>
    <row r="47" spans="1:8" ht="16.5">
      <c r="A47" s="64"/>
      <c r="B47" s="65" t="s">
        <v>317</v>
      </c>
      <c r="C47" s="85">
        <v>0</v>
      </c>
      <c r="D47" s="17" t="s">
        <v>360</v>
      </c>
      <c r="E47" s="17" t="s">
        <v>386</v>
      </c>
      <c r="F47" s="18">
        <v>9</v>
      </c>
      <c r="G47" s="79"/>
      <c r="H47" s="68" t="s">
        <v>854</v>
      </c>
    </row>
    <row r="48" spans="1:8" ht="16.5">
      <c r="A48" s="64"/>
      <c r="B48" s="65" t="s">
        <v>318</v>
      </c>
      <c r="C48" s="85">
        <v>0</v>
      </c>
      <c r="D48" s="17" t="s">
        <v>361</v>
      </c>
      <c r="E48" s="17" t="s">
        <v>203</v>
      </c>
      <c r="F48" s="18">
        <v>100</v>
      </c>
      <c r="G48" s="79"/>
      <c r="H48" s="19"/>
    </row>
    <row r="49" spans="1:8" ht="16.5">
      <c r="A49" s="64"/>
      <c r="B49" s="17" t="s">
        <v>319</v>
      </c>
      <c r="C49" s="85">
        <v>0</v>
      </c>
      <c r="D49" s="17" t="s">
        <v>362</v>
      </c>
      <c r="E49" s="17" t="s">
        <v>386</v>
      </c>
      <c r="F49" s="18">
        <v>5</v>
      </c>
      <c r="G49" s="78" t="s">
        <v>201</v>
      </c>
      <c r="H49" s="19"/>
    </row>
    <row r="50" spans="1:8" ht="16.5">
      <c r="A50" s="64"/>
      <c r="B50" s="21" t="s">
        <v>921</v>
      </c>
      <c r="C50" s="87">
        <v>0</v>
      </c>
      <c r="D50" s="21" t="s">
        <v>922</v>
      </c>
      <c r="E50" s="21" t="s">
        <v>386</v>
      </c>
      <c r="F50" s="73">
        <v>5</v>
      </c>
      <c r="G50" s="80" t="s">
        <v>201</v>
      </c>
      <c r="H50" s="68"/>
    </row>
    <row r="51" spans="1:8" ht="16.5">
      <c r="A51" s="64"/>
      <c r="B51" s="21" t="s">
        <v>950</v>
      </c>
      <c r="C51" s="87">
        <v>0</v>
      </c>
      <c r="D51" s="21" t="s">
        <v>363</v>
      </c>
      <c r="E51" s="21" t="s">
        <v>386</v>
      </c>
      <c r="F51" s="73">
        <v>13</v>
      </c>
      <c r="G51" s="77" t="s">
        <v>638</v>
      </c>
      <c r="H51" s="68"/>
    </row>
    <row r="52" spans="1:8" ht="24">
      <c r="A52" s="64"/>
      <c r="B52" s="21" t="s">
        <v>924</v>
      </c>
      <c r="C52" s="88">
        <v>0</v>
      </c>
      <c r="D52" s="21" t="s">
        <v>925</v>
      </c>
      <c r="E52" s="21" t="s">
        <v>926</v>
      </c>
      <c r="F52" s="73">
        <v>8</v>
      </c>
      <c r="G52" s="77" t="s">
        <v>638</v>
      </c>
      <c r="H52" s="68" t="s">
        <v>927</v>
      </c>
    </row>
    <row r="53" spans="1:8" ht="5.25" customHeight="1">
      <c r="A53" s="17"/>
      <c r="B53" s="38"/>
      <c r="C53" s="17"/>
      <c r="D53" s="17"/>
      <c r="E53" s="17"/>
      <c r="F53" s="18"/>
      <c r="G53" s="79"/>
      <c r="H53" s="68"/>
    </row>
    <row r="54" spans="1:9" ht="16.5">
      <c r="A54" s="17"/>
      <c r="B54" s="17" t="s">
        <v>323</v>
      </c>
      <c r="C54" s="17">
        <v>0</v>
      </c>
      <c r="D54" s="17" t="s">
        <v>367</v>
      </c>
      <c r="E54" s="17" t="s">
        <v>203</v>
      </c>
      <c r="F54" s="18">
        <v>14</v>
      </c>
      <c r="G54" s="79"/>
      <c r="H54" s="102" t="s">
        <v>43</v>
      </c>
      <c r="I54" s="72"/>
    </row>
    <row r="55" spans="1:8" ht="16.5">
      <c r="A55" s="17"/>
      <c r="B55" s="17" t="s">
        <v>324</v>
      </c>
      <c r="C55" s="17">
        <v>0</v>
      </c>
      <c r="D55" s="17" t="s">
        <v>368</v>
      </c>
      <c r="E55" s="17" t="s">
        <v>386</v>
      </c>
      <c r="F55" s="18">
        <v>0</v>
      </c>
      <c r="G55" s="78" t="s">
        <v>201</v>
      </c>
      <c r="H55" s="69" t="s">
        <v>4</v>
      </c>
    </row>
    <row r="56" spans="1:8" ht="16.5">
      <c r="A56" s="17"/>
      <c r="B56" s="17" t="s">
        <v>325</v>
      </c>
      <c r="C56" s="17">
        <v>0</v>
      </c>
      <c r="D56" s="17" t="s">
        <v>369</v>
      </c>
      <c r="E56" s="17" t="s">
        <v>386</v>
      </c>
      <c r="F56" s="18">
        <v>0</v>
      </c>
      <c r="G56" s="78" t="s">
        <v>201</v>
      </c>
      <c r="H56" s="19" t="s">
        <v>5</v>
      </c>
    </row>
    <row r="57" spans="1:8" ht="3.75" customHeight="1">
      <c r="A57" s="17"/>
      <c r="B57" s="17"/>
      <c r="C57" s="17"/>
      <c r="D57" s="17"/>
      <c r="E57" s="17"/>
      <c r="F57" s="18"/>
      <c r="G57" s="79"/>
      <c r="H57" s="74"/>
    </row>
    <row r="58" spans="1:9" s="61" customFormat="1" ht="48">
      <c r="A58" s="21"/>
      <c r="B58" s="21" t="s">
        <v>855</v>
      </c>
      <c r="C58" s="21">
        <v>0</v>
      </c>
      <c r="D58" s="21" t="s">
        <v>856</v>
      </c>
      <c r="E58" s="76" t="s">
        <v>875</v>
      </c>
      <c r="F58" s="77">
        <v>300</v>
      </c>
      <c r="G58" s="76"/>
      <c r="H58" s="90" t="s">
        <v>989</v>
      </c>
      <c r="I58" s="60"/>
    </row>
    <row r="59" spans="1:9" s="61" customFormat="1" ht="96">
      <c r="A59" s="21"/>
      <c r="B59" s="21" t="s">
        <v>857</v>
      </c>
      <c r="C59" s="21">
        <v>0</v>
      </c>
      <c r="D59" s="106" t="s">
        <v>1375</v>
      </c>
      <c r="E59" s="76" t="s">
        <v>875</v>
      </c>
      <c r="F59" s="77">
        <v>300</v>
      </c>
      <c r="G59" s="76"/>
      <c r="H59" s="90" t="s">
        <v>988</v>
      </c>
      <c r="I59" s="60"/>
    </row>
    <row r="60" spans="1:8" ht="16.5">
      <c r="A60" s="17"/>
      <c r="B60" s="21" t="s">
        <v>858</v>
      </c>
      <c r="C60" s="21">
        <v>0</v>
      </c>
      <c r="D60" s="21" t="s">
        <v>859</v>
      </c>
      <c r="E60" s="76" t="s">
        <v>875</v>
      </c>
      <c r="F60" s="77">
        <v>300</v>
      </c>
      <c r="G60" s="77"/>
      <c r="H60" s="68" t="s">
        <v>896</v>
      </c>
    </row>
    <row r="61" spans="1:8" ht="4.5" customHeight="1">
      <c r="A61" s="17"/>
      <c r="B61" s="21"/>
      <c r="C61" s="21"/>
      <c r="D61" s="21"/>
      <c r="E61" s="21"/>
      <c r="F61" s="73"/>
      <c r="G61" s="77"/>
      <c r="H61" s="75"/>
    </row>
    <row r="62" spans="1:8" ht="5.25" customHeight="1">
      <c r="A62" s="17"/>
      <c r="B62" s="17"/>
      <c r="C62" s="17"/>
      <c r="D62" s="17"/>
      <c r="E62" s="17"/>
      <c r="F62" s="18"/>
      <c r="G62" s="79"/>
      <c r="H62" s="19"/>
    </row>
    <row r="63" spans="1:8" ht="16.5">
      <c r="A63" s="17"/>
      <c r="B63" s="166" t="s">
        <v>328</v>
      </c>
      <c r="C63" s="166">
        <v>0</v>
      </c>
      <c r="D63" s="166" t="s">
        <v>377</v>
      </c>
      <c r="E63" s="166" t="s">
        <v>203</v>
      </c>
      <c r="F63" s="167">
        <v>255</v>
      </c>
      <c r="G63" s="168"/>
      <c r="H63" s="169"/>
    </row>
    <row r="64" spans="1:8" ht="16.5">
      <c r="A64" s="17"/>
      <c r="B64" s="17" t="s">
        <v>329</v>
      </c>
      <c r="C64" s="17">
        <v>0</v>
      </c>
      <c r="D64" s="17" t="s">
        <v>378</v>
      </c>
      <c r="E64" s="17" t="s">
        <v>203</v>
      </c>
      <c r="F64" s="18">
        <v>255</v>
      </c>
      <c r="G64" s="79"/>
      <c r="H64" s="19"/>
    </row>
    <row r="65" spans="1:8" ht="16.5">
      <c r="A65" s="17"/>
      <c r="B65" s="17" t="s">
        <v>330</v>
      </c>
      <c r="C65" s="17">
        <v>0</v>
      </c>
      <c r="D65" s="17" t="s">
        <v>379</v>
      </c>
      <c r="E65" s="17" t="s">
        <v>203</v>
      </c>
      <c r="F65" s="18">
        <v>255</v>
      </c>
      <c r="G65" s="79"/>
      <c r="H65" s="19"/>
    </row>
    <row r="66" spans="1:8" ht="16.5">
      <c r="A66" s="17"/>
      <c r="B66" s="17" t="s">
        <v>331</v>
      </c>
      <c r="C66" s="17">
        <v>0</v>
      </c>
      <c r="D66" s="17" t="s">
        <v>380</v>
      </c>
      <c r="E66" s="17" t="s">
        <v>203</v>
      </c>
      <c r="F66" s="18">
        <v>255</v>
      </c>
      <c r="G66" s="79"/>
      <c r="H66" s="19"/>
    </row>
    <row r="67" spans="1:8" ht="4.5" customHeight="1">
      <c r="A67" s="17"/>
      <c r="B67" s="17"/>
      <c r="C67" s="17"/>
      <c r="D67" s="17"/>
      <c r="E67" s="17"/>
      <c r="F67" s="18"/>
      <c r="G67" s="79"/>
      <c r="H67" s="19"/>
    </row>
    <row r="68" spans="1:8" ht="16.5">
      <c r="A68" s="17"/>
      <c r="B68" s="17" t="s">
        <v>332</v>
      </c>
      <c r="C68" s="17">
        <v>0</v>
      </c>
      <c r="D68" s="17" t="s">
        <v>381</v>
      </c>
      <c r="E68" s="17" t="s">
        <v>386</v>
      </c>
      <c r="F68" s="18">
        <v>22</v>
      </c>
      <c r="G68" s="78" t="s">
        <v>201</v>
      </c>
      <c r="H68" s="19"/>
    </row>
    <row r="69" spans="1:8" ht="16.5">
      <c r="A69" s="17"/>
      <c r="B69" s="17" t="s">
        <v>333</v>
      </c>
      <c r="C69" s="17">
        <v>1</v>
      </c>
      <c r="D69" s="17" t="s">
        <v>382</v>
      </c>
      <c r="E69" s="17" t="s">
        <v>386</v>
      </c>
      <c r="F69" s="18">
        <v>22</v>
      </c>
      <c r="G69" s="78" t="s">
        <v>201</v>
      </c>
      <c r="H69" s="19" t="s">
        <v>866</v>
      </c>
    </row>
    <row r="70" spans="1:8" ht="36">
      <c r="A70" s="17"/>
      <c r="B70" s="17" t="s">
        <v>334</v>
      </c>
      <c r="C70" s="17">
        <v>1</v>
      </c>
      <c r="D70" s="17" t="s">
        <v>383</v>
      </c>
      <c r="E70" s="17" t="s">
        <v>203</v>
      </c>
      <c r="F70" s="73" t="s">
        <v>1121</v>
      </c>
      <c r="G70" s="78" t="s">
        <v>201</v>
      </c>
      <c r="H70" s="68" t="s">
        <v>876</v>
      </c>
    </row>
    <row r="71" spans="1:8" ht="3.75" customHeight="1">
      <c r="A71" s="17"/>
      <c r="B71" s="17"/>
      <c r="C71" s="17"/>
      <c r="D71" s="17"/>
      <c r="E71" s="17"/>
      <c r="F71" s="18"/>
      <c r="G71" s="79"/>
      <c r="H71" s="19"/>
    </row>
    <row r="72" spans="1:8" ht="24">
      <c r="A72" s="17"/>
      <c r="B72" s="17" t="s">
        <v>335</v>
      </c>
      <c r="C72" s="17">
        <v>1</v>
      </c>
      <c r="D72" s="17" t="s">
        <v>384</v>
      </c>
      <c r="E72" s="17" t="s">
        <v>386</v>
      </c>
      <c r="F72" s="18">
        <v>8</v>
      </c>
      <c r="G72" s="78"/>
      <c r="H72" s="91" t="s">
        <v>1083</v>
      </c>
    </row>
    <row r="73" spans="1:8" ht="4.5" customHeight="1">
      <c r="A73" s="17"/>
      <c r="B73" s="17"/>
      <c r="C73" s="17"/>
      <c r="D73" s="17"/>
      <c r="E73" s="17"/>
      <c r="F73" s="18"/>
      <c r="G73" s="81"/>
      <c r="H73" s="82"/>
    </row>
    <row r="74" spans="1:8" ht="16.5">
      <c r="A74" s="17"/>
      <c r="B74" s="17" t="s">
        <v>992</v>
      </c>
      <c r="C74" s="17">
        <v>0</v>
      </c>
      <c r="D74" s="17" t="s">
        <v>993</v>
      </c>
      <c r="E74" s="17" t="s">
        <v>203</v>
      </c>
      <c r="F74" s="17">
        <v>4000</v>
      </c>
      <c r="G74" s="81"/>
      <c r="H74" s="82" t="s">
        <v>1082</v>
      </c>
    </row>
    <row r="75" spans="1:8" ht="16.5">
      <c r="A75" s="17"/>
      <c r="B75" s="17" t="s">
        <v>994</v>
      </c>
      <c r="C75" s="17">
        <v>0</v>
      </c>
      <c r="D75" s="17" t="s">
        <v>995</v>
      </c>
      <c r="E75" s="17" t="s">
        <v>203</v>
      </c>
      <c r="F75" s="17">
        <v>4000</v>
      </c>
      <c r="G75" s="81"/>
      <c r="H75" s="82"/>
    </row>
    <row r="76" spans="1:8" ht="16.5">
      <c r="A76" s="17"/>
      <c r="B76" s="17" t="s">
        <v>996</v>
      </c>
      <c r="C76" s="17">
        <v>0</v>
      </c>
      <c r="D76" s="17" t="s">
        <v>997</v>
      </c>
      <c r="E76" s="17" t="s">
        <v>203</v>
      </c>
      <c r="F76" s="17">
        <v>4000</v>
      </c>
      <c r="G76" s="81"/>
      <c r="H76" s="82"/>
    </row>
    <row r="77" spans="1:8" ht="16.5">
      <c r="A77" s="17"/>
      <c r="B77" s="17" t="s">
        <v>998</v>
      </c>
      <c r="C77" s="17">
        <v>0</v>
      </c>
      <c r="D77" s="17" t="s">
        <v>999</v>
      </c>
      <c r="E77" s="17" t="s">
        <v>203</v>
      </c>
      <c r="F77" s="17">
        <v>4000</v>
      </c>
      <c r="G77" s="81"/>
      <c r="H77" s="82"/>
    </row>
    <row r="78" spans="1:8" ht="16.5">
      <c r="A78" s="17"/>
      <c r="B78" s="17" t="s">
        <v>1000</v>
      </c>
      <c r="C78" s="17">
        <v>0</v>
      </c>
      <c r="D78" s="17" t="s">
        <v>1001</v>
      </c>
      <c r="E78" s="17" t="s">
        <v>203</v>
      </c>
      <c r="F78" s="17">
        <v>4000</v>
      </c>
      <c r="G78" s="81"/>
      <c r="H78" s="82"/>
    </row>
    <row r="79" spans="1:8" ht="16.5">
      <c r="A79" s="17"/>
      <c r="B79" s="17" t="s">
        <v>1002</v>
      </c>
      <c r="C79" s="17">
        <v>0</v>
      </c>
      <c r="D79" s="17" t="s">
        <v>1003</v>
      </c>
      <c r="E79" s="17" t="s">
        <v>203</v>
      </c>
      <c r="F79" s="17">
        <v>4000</v>
      </c>
      <c r="G79" s="81"/>
      <c r="H79" s="82"/>
    </row>
    <row r="80" spans="1:8" ht="16.5">
      <c r="A80" s="17"/>
      <c r="B80" s="17" t="s">
        <v>1004</v>
      </c>
      <c r="C80" s="17">
        <v>0</v>
      </c>
      <c r="D80" s="17" t="s">
        <v>1005</v>
      </c>
      <c r="E80" s="17" t="s">
        <v>203</v>
      </c>
      <c r="F80" s="17">
        <v>4000</v>
      </c>
      <c r="G80" s="81"/>
      <c r="H80" s="82"/>
    </row>
    <row r="81" spans="1:8" ht="16.5">
      <c r="A81" s="17"/>
      <c r="B81" s="17" t="s">
        <v>1006</v>
      </c>
      <c r="C81" s="17">
        <v>0</v>
      </c>
      <c r="D81" s="17" t="s">
        <v>1007</v>
      </c>
      <c r="E81" s="17" t="s">
        <v>203</v>
      </c>
      <c r="F81" s="17">
        <v>4000</v>
      </c>
      <c r="G81" s="81"/>
      <c r="H81" s="82"/>
    </row>
    <row r="82" spans="1:8" ht="16.5">
      <c r="A82" s="17"/>
      <c r="B82" s="17" t="s">
        <v>1008</v>
      </c>
      <c r="C82" s="17">
        <v>0</v>
      </c>
      <c r="D82" s="17" t="s">
        <v>1009</v>
      </c>
      <c r="E82" s="17" t="s">
        <v>203</v>
      </c>
      <c r="F82" s="17">
        <v>4000</v>
      </c>
      <c r="G82" s="81"/>
      <c r="H82" s="82"/>
    </row>
    <row r="83" spans="1:8" ht="16.5">
      <c r="A83" s="17"/>
      <c r="B83" s="17" t="s">
        <v>1010</v>
      </c>
      <c r="C83" s="17">
        <v>0</v>
      </c>
      <c r="D83" s="17" t="s">
        <v>1011</v>
      </c>
      <c r="E83" s="17" t="s">
        <v>203</v>
      </c>
      <c r="F83" s="17">
        <v>4000</v>
      </c>
      <c r="G83" s="81"/>
      <c r="H83" s="82"/>
    </row>
    <row r="84" spans="1:8" ht="16.5">
      <c r="A84" s="17"/>
      <c r="B84" s="17" t="s">
        <v>1012</v>
      </c>
      <c r="C84" s="17">
        <v>0</v>
      </c>
      <c r="D84" s="17" t="s">
        <v>1013</v>
      </c>
      <c r="E84" s="17" t="s">
        <v>203</v>
      </c>
      <c r="F84" s="17">
        <v>4000</v>
      </c>
      <c r="G84" s="81"/>
      <c r="H84" s="82"/>
    </row>
    <row r="85" spans="1:8" ht="16.5">
      <c r="A85" s="17"/>
      <c r="B85" s="17" t="s">
        <v>1014</v>
      </c>
      <c r="C85" s="17">
        <v>0</v>
      </c>
      <c r="D85" s="17" t="s">
        <v>1015</v>
      </c>
      <c r="E85" s="17" t="s">
        <v>203</v>
      </c>
      <c r="F85" s="17">
        <v>4000</v>
      </c>
      <c r="G85" s="81"/>
      <c r="H85" s="82"/>
    </row>
    <row r="86" spans="1:8" ht="16.5">
      <c r="A86" s="17"/>
      <c r="B86" s="17" t="s">
        <v>1016</v>
      </c>
      <c r="C86" s="17">
        <v>0</v>
      </c>
      <c r="D86" s="17" t="s">
        <v>1017</v>
      </c>
      <c r="E86" s="17" t="s">
        <v>203</v>
      </c>
      <c r="F86" s="17">
        <v>4000</v>
      </c>
      <c r="G86" s="81"/>
      <c r="H86" s="82"/>
    </row>
    <row r="87" spans="1:8" ht="16.5">
      <c r="A87" s="17"/>
      <c r="B87" s="17" t="s">
        <v>1018</v>
      </c>
      <c r="C87" s="17">
        <v>0</v>
      </c>
      <c r="D87" s="17" t="s">
        <v>1019</v>
      </c>
      <c r="E87" s="17" t="s">
        <v>203</v>
      </c>
      <c r="F87" s="17">
        <v>4000</v>
      </c>
      <c r="G87" s="81"/>
      <c r="H87" s="82"/>
    </row>
    <row r="88" spans="1:8" ht="16.5">
      <c r="A88" s="17"/>
      <c r="B88" s="17" t="s">
        <v>1020</v>
      </c>
      <c r="C88" s="17">
        <v>0</v>
      </c>
      <c r="D88" s="17" t="s">
        <v>1021</v>
      </c>
      <c r="E88" s="17" t="s">
        <v>203</v>
      </c>
      <c r="F88" s="17">
        <v>4000</v>
      </c>
      <c r="G88" s="81"/>
      <c r="H88" s="82"/>
    </row>
    <row r="89" spans="1:8" ht="16.5">
      <c r="A89" s="17"/>
      <c r="B89" s="17" t="s">
        <v>1022</v>
      </c>
      <c r="C89" s="17">
        <v>0</v>
      </c>
      <c r="D89" s="17" t="s">
        <v>1023</v>
      </c>
      <c r="E89" s="17" t="s">
        <v>203</v>
      </c>
      <c r="F89" s="17">
        <v>4000</v>
      </c>
      <c r="G89" s="81"/>
      <c r="H89" s="82"/>
    </row>
    <row r="90" spans="1:8" ht="16.5">
      <c r="A90" s="17"/>
      <c r="B90" s="17" t="s">
        <v>1024</v>
      </c>
      <c r="C90" s="17">
        <v>0</v>
      </c>
      <c r="D90" s="17" t="s">
        <v>1025</v>
      </c>
      <c r="E90" s="17" t="s">
        <v>203</v>
      </c>
      <c r="F90" s="17">
        <v>4000</v>
      </c>
      <c r="G90" s="81"/>
      <c r="H90" s="82"/>
    </row>
    <row r="91" spans="1:8" ht="16.5">
      <c r="A91" s="17"/>
      <c r="B91" s="17" t="s">
        <v>1026</v>
      </c>
      <c r="C91" s="17">
        <v>0</v>
      </c>
      <c r="D91" s="17" t="s">
        <v>1027</v>
      </c>
      <c r="E91" s="17" t="s">
        <v>203</v>
      </c>
      <c r="F91" s="17">
        <v>4000</v>
      </c>
      <c r="G91" s="81"/>
      <c r="H91" s="82"/>
    </row>
    <row r="92" spans="1:8" ht="16.5">
      <c r="A92" s="17"/>
      <c r="B92" s="17" t="s">
        <v>1028</v>
      </c>
      <c r="C92" s="17">
        <v>0</v>
      </c>
      <c r="D92" s="17" t="s">
        <v>1029</v>
      </c>
      <c r="E92" s="17" t="s">
        <v>203</v>
      </c>
      <c r="F92" s="17">
        <v>4000</v>
      </c>
      <c r="G92" s="81"/>
      <c r="H92" s="82"/>
    </row>
    <row r="93" spans="1:8" ht="16.5">
      <c r="A93" s="17"/>
      <c r="B93" s="17" t="s">
        <v>1030</v>
      </c>
      <c r="C93" s="17">
        <v>0</v>
      </c>
      <c r="D93" s="17" t="s">
        <v>1031</v>
      </c>
      <c r="E93" s="17" t="s">
        <v>203</v>
      </c>
      <c r="F93" s="17">
        <v>4000</v>
      </c>
      <c r="G93" s="81"/>
      <c r="H93" s="82"/>
    </row>
    <row r="94" spans="1:8" ht="16.5">
      <c r="A94" s="17"/>
      <c r="B94" s="17" t="s">
        <v>1032</v>
      </c>
      <c r="C94" s="17">
        <v>0</v>
      </c>
      <c r="D94" s="17" t="s">
        <v>1033</v>
      </c>
      <c r="E94" s="17" t="s">
        <v>203</v>
      </c>
      <c r="F94" s="17">
        <v>4000</v>
      </c>
      <c r="G94" s="81"/>
      <c r="H94" s="82"/>
    </row>
    <row r="95" spans="1:8" ht="16.5">
      <c r="A95" s="17"/>
      <c r="B95" s="17" t="s">
        <v>1034</v>
      </c>
      <c r="C95" s="17">
        <v>0</v>
      </c>
      <c r="D95" s="17" t="s">
        <v>1035</v>
      </c>
      <c r="E95" s="17" t="s">
        <v>203</v>
      </c>
      <c r="F95" s="17">
        <v>4000</v>
      </c>
      <c r="G95" s="81"/>
      <c r="H95" s="82"/>
    </row>
    <row r="96" spans="1:8" ht="16.5">
      <c r="A96" s="17"/>
      <c r="B96" s="17" t="s">
        <v>1036</v>
      </c>
      <c r="C96" s="17">
        <v>0</v>
      </c>
      <c r="D96" s="17" t="s">
        <v>1037</v>
      </c>
      <c r="E96" s="17" t="s">
        <v>203</v>
      </c>
      <c r="F96" s="17">
        <v>4000</v>
      </c>
      <c r="G96" s="81"/>
      <c r="H96" s="82"/>
    </row>
    <row r="97" spans="1:8" ht="16.5">
      <c r="A97" s="17"/>
      <c r="B97" s="17" t="s">
        <v>1038</v>
      </c>
      <c r="C97" s="17">
        <v>0</v>
      </c>
      <c r="D97" s="17" t="s">
        <v>1039</v>
      </c>
      <c r="E97" s="17" t="s">
        <v>203</v>
      </c>
      <c r="F97" s="17">
        <v>4000</v>
      </c>
      <c r="G97" s="81"/>
      <c r="H97" s="82"/>
    </row>
    <row r="98" spans="1:8" ht="16.5">
      <c r="A98" s="17"/>
      <c r="B98" s="17" t="s">
        <v>1040</v>
      </c>
      <c r="C98" s="17">
        <v>0</v>
      </c>
      <c r="D98" s="17" t="s">
        <v>1041</v>
      </c>
      <c r="E98" s="17" t="s">
        <v>203</v>
      </c>
      <c r="F98" s="17">
        <v>4000</v>
      </c>
      <c r="G98" s="81"/>
      <c r="H98" s="82"/>
    </row>
    <row r="99" spans="1:8" ht="16.5">
      <c r="A99" s="17"/>
      <c r="B99" s="17" t="s">
        <v>1042</v>
      </c>
      <c r="C99" s="17">
        <v>0</v>
      </c>
      <c r="D99" s="17" t="s">
        <v>1043</v>
      </c>
      <c r="E99" s="17" t="s">
        <v>203</v>
      </c>
      <c r="F99" s="17">
        <v>4000</v>
      </c>
      <c r="G99" s="81"/>
      <c r="H99" s="82"/>
    </row>
    <row r="100" spans="1:8" ht="16.5">
      <c r="A100" s="17"/>
      <c r="B100" s="17" t="s">
        <v>1044</v>
      </c>
      <c r="C100" s="17">
        <v>0</v>
      </c>
      <c r="D100" s="17" t="s">
        <v>1045</v>
      </c>
      <c r="E100" s="17" t="s">
        <v>203</v>
      </c>
      <c r="F100" s="17">
        <v>4000</v>
      </c>
      <c r="G100" s="81"/>
      <c r="H100" s="82"/>
    </row>
    <row r="101" spans="1:8" ht="16.5">
      <c r="A101" s="17"/>
      <c r="B101" s="17" t="s">
        <v>1046</v>
      </c>
      <c r="C101" s="17">
        <v>0</v>
      </c>
      <c r="D101" s="17" t="s">
        <v>1047</v>
      </c>
      <c r="E101" s="17" t="s">
        <v>203</v>
      </c>
      <c r="F101" s="17">
        <v>4000</v>
      </c>
      <c r="G101" s="81"/>
      <c r="H101" s="82"/>
    </row>
    <row r="102" spans="1:8" ht="16.5">
      <c r="A102" s="17"/>
      <c r="B102" s="17" t="s">
        <v>1048</v>
      </c>
      <c r="C102" s="17">
        <v>0</v>
      </c>
      <c r="D102" s="17" t="s">
        <v>1049</v>
      </c>
      <c r="E102" s="17" t="s">
        <v>203</v>
      </c>
      <c r="F102" s="17">
        <v>4000</v>
      </c>
      <c r="G102" s="81"/>
      <c r="H102" s="82"/>
    </row>
    <row r="103" spans="1:8" ht="16.5">
      <c r="A103" s="17"/>
      <c r="B103" s="17" t="s">
        <v>1050</v>
      </c>
      <c r="C103" s="17">
        <v>0</v>
      </c>
      <c r="D103" s="17" t="s">
        <v>1051</v>
      </c>
      <c r="E103" s="17" t="s">
        <v>203</v>
      </c>
      <c r="F103" s="17">
        <v>4000</v>
      </c>
      <c r="G103" s="81"/>
      <c r="H103" s="82"/>
    </row>
    <row r="104" spans="1:8" ht="16.5">
      <c r="A104" s="17"/>
      <c r="B104" s="17" t="s">
        <v>1052</v>
      </c>
      <c r="C104" s="17">
        <v>0</v>
      </c>
      <c r="D104" s="17" t="s">
        <v>1053</v>
      </c>
      <c r="E104" s="17" t="s">
        <v>203</v>
      </c>
      <c r="F104" s="17">
        <v>4000</v>
      </c>
      <c r="G104" s="81"/>
      <c r="H104" s="82"/>
    </row>
    <row r="105" spans="1:8" ht="16.5">
      <c r="A105" s="17"/>
      <c r="B105" s="17" t="s">
        <v>1054</v>
      </c>
      <c r="C105" s="17">
        <v>0</v>
      </c>
      <c r="D105" s="17" t="s">
        <v>1055</v>
      </c>
      <c r="E105" s="17" t="s">
        <v>203</v>
      </c>
      <c r="F105" s="17">
        <v>4000</v>
      </c>
      <c r="G105" s="81"/>
      <c r="H105" s="82"/>
    </row>
    <row r="106" spans="1:8" ht="16.5">
      <c r="A106" s="17"/>
      <c r="B106" s="17" t="s">
        <v>1056</v>
      </c>
      <c r="C106" s="17">
        <v>0</v>
      </c>
      <c r="D106" s="17" t="s">
        <v>1057</v>
      </c>
      <c r="E106" s="17" t="s">
        <v>203</v>
      </c>
      <c r="F106" s="17">
        <v>4000</v>
      </c>
      <c r="G106" s="81"/>
      <c r="H106" s="82"/>
    </row>
    <row r="107" spans="1:8" ht="16.5">
      <c r="A107" s="17"/>
      <c r="B107" s="17" t="s">
        <v>1058</v>
      </c>
      <c r="C107" s="17">
        <v>0</v>
      </c>
      <c r="D107" s="17" t="s">
        <v>1059</v>
      </c>
      <c r="E107" s="17" t="s">
        <v>203</v>
      </c>
      <c r="F107" s="17">
        <v>4000</v>
      </c>
      <c r="G107" s="81"/>
      <c r="H107" s="82"/>
    </row>
    <row r="108" spans="1:8" ht="16.5">
      <c r="A108" s="17"/>
      <c r="B108" s="17" t="s">
        <v>1060</v>
      </c>
      <c r="C108" s="17">
        <v>0</v>
      </c>
      <c r="D108" s="17" t="s">
        <v>1061</v>
      </c>
      <c r="E108" s="17" t="s">
        <v>203</v>
      </c>
      <c r="F108" s="17">
        <v>4000</v>
      </c>
      <c r="G108" s="81"/>
      <c r="H108" s="82"/>
    </row>
    <row r="109" spans="1:8" ht="16.5">
      <c r="A109" s="17"/>
      <c r="B109" s="105" t="s">
        <v>1145</v>
      </c>
      <c r="C109" s="17">
        <v>0</v>
      </c>
      <c r="D109" s="105" t="s">
        <v>1146</v>
      </c>
      <c r="E109" s="105" t="s">
        <v>1147</v>
      </c>
      <c r="F109" s="17">
        <v>4000</v>
      </c>
      <c r="G109" s="81"/>
      <c r="H109" s="82"/>
    </row>
    <row r="110" spans="1:8" ht="16.5">
      <c r="A110" s="17"/>
      <c r="B110" s="17" t="s">
        <v>1062</v>
      </c>
      <c r="C110" s="17">
        <v>0</v>
      </c>
      <c r="D110" s="17" t="s">
        <v>1063</v>
      </c>
      <c r="E110" s="17" t="s">
        <v>203</v>
      </c>
      <c r="F110" s="17">
        <v>4000</v>
      </c>
      <c r="G110" s="81"/>
      <c r="H110" s="82"/>
    </row>
    <row r="111" spans="1:8" ht="16.5">
      <c r="A111" s="17"/>
      <c r="B111" s="17" t="s">
        <v>1064</v>
      </c>
      <c r="C111" s="17">
        <v>0</v>
      </c>
      <c r="D111" s="17" t="s">
        <v>1065</v>
      </c>
      <c r="E111" s="17" t="s">
        <v>203</v>
      </c>
      <c r="F111" s="17">
        <v>4000</v>
      </c>
      <c r="G111" s="81"/>
      <c r="H111" s="82"/>
    </row>
    <row r="112" spans="1:8" ht="16.5">
      <c r="A112" s="17"/>
      <c r="B112" s="17" t="s">
        <v>1066</v>
      </c>
      <c r="C112" s="17">
        <v>0</v>
      </c>
      <c r="D112" s="17" t="s">
        <v>1067</v>
      </c>
      <c r="E112" s="17" t="s">
        <v>203</v>
      </c>
      <c r="F112" s="17">
        <v>4000</v>
      </c>
      <c r="G112" s="81"/>
      <c r="H112" s="82"/>
    </row>
    <row r="113" spans="1:8" ht="16.5">
      <c r="A113" s="17"/>
      <c r="B113" s="17" t="s">
        <v>1068</v>
      </c>
      <c r="C113" s="17">
        <v>0</v>
      </c>
      <c r="D113" s="17" t="s">
        <v>1069</v>
      </c>
      <c r="E113" s="17" t="s">
        <v>203</v>
      </c>
      <c r="F113" s="17">
        <v>4000</v>
      </c>
      <c r="G113" s="81"/>
      <c r="H113" s="82"/>
    </row>
    <row r="114" spans="1:8" ht="16.5">
      <c r="A114" s="17"/>
      <c r="B114" s="17" t="s">
        <v>1070</v>
      </c>
      <c r="C114" s="17">
        <v>0</v>
      </c>
      <c r="D114" s="17" t="s">
        <v>1071</v>
      </c>
      <c r="E114" s="17" t="s">
        <v>203</v>
      </c>
      <c r="F114" s="17">
        <v>4000</v>
      </c>
      <c r="G114" s="81"/>
      <c r="H114" s="82"/>
    </row>
    <row r="115" spans="1:8" ht="16.5">
      <c r="A115" s="17"/>
      <c r="B115" s="17" t="s">
        <v>1072</v>
      </c>
      <c r="C115" s="17">
        <v>0</v>
      </c>
      <c r="D115" s="17" t="s">
        <v>1073</v>
      </c>
      <c r="E115" s="17" t="s">
        <v>203</v>
      </c>
      <c r="F115" s="17">
        <v>4000</v>
      </c>
      <c r="G115" s="81"/>
      <c r="H115" s="82"/>
    </row>
    <row r="116" spans="1:8" ht="16.5">
      <c r="A116" s="17"/>
      <c r="B116" s="17" t="s">
        <v>1074</v>
      </c>
      <c r="C116" s="17">
        <v>0</v>
      </c>
      <c r="D116" s="17" t="s">
        <v>1075</v>
      </c>
      <c r="E116" s="17" t="s">
        <v>203</v>
      </c>
      <c r="F116" s="17">
        <v>4000</v>
      </c>
      <c r="G116" s="81"/>
      <c r="H116" s="82"/>
    </row>
    <row r="117" spans="1:8" ht="16.5">
      <c r="A117" s="17"/>
      <c r="B117" s="17" t="s">
        <v>1076</v>
      </c>
      <c r="C117" s="17">
        <v>0</v>
      </c>
      <c r="D117" s="17" t="s">
        <v>1077</v>
      </c>
      <c r="E117" s="17" t="s">
        <v>203</v>
      </c>
      <c r="F117" s="17">
        <v>4000</v>
      </c>
      <c r="G117" s="81"/>
      <c r="H117" s="82"/>
    </row>
    <row r="118" spans="1:8" ht="16.5">
      <c r="A118" s="17"/>
      <c r="B118" s="17" t="s">
        <v>1078</v>
      </c>
      <c r="C118" s="17">
        <v>0</v>
      </c>
      <c r="D118" s="17" t="s">
        <v>1079</v>
      </c>
      <c r="E118" s="17" t="s">
        <v>203</v>
      </c>
      <c r="F118" s="17">
        <v>4000</v>
      </c>
      <c r="G118" s="81"/>
      <c r="H118" s="82"/>
    </row>
    <row r="119" spans="1:8" ht="16.5">
      <c r="A119" s="17"/>
      <c r="B119" s="17" t="s">
        <v>1080</v>
      </c>
      <c r="C119" s="17">
        <v>0</v>
      </c>
      <c r="D119" s="17" t="s">
        <v>1081</v>
      </c>
      <c r="E119" s="17" t="s">
        <v>203</v>
      </c>
      <c r="F119" s="17">
        <v>4000</v>
      </c>
      <c r="G119" s="81"/>
      <c r="H119" s="82"/>
    </row>
    <row r="120" spans="1:8" ht="16.5">
      <c r="A120" s="17"/>
      <c r="B120" s="17" t="s">
        <v>1176</v>
      </c>
      <c r="C120" s="17">
        <v>1</v>
      </c>
      <c r="D120" s="17" t="s">
        <v>1175</v>
      </c>
      <c r="E120" s="17" t="s">
        <v>203</v>
      </c>
      <c r="F120" s="73">
        <v>1</v>
      </c>
      <c r="G120" s="78"/>
      <c r="H120" s="114" t="s">
        <v>1184</v>
      </c>
    </row>
    <row r="121" spans="1:8" ht="16.5">
      <c r="A121" s="17"/>
      <c r="B121" s="17" t="s">
        <v>1178</v>
      </c>
      <c r="C121" s="17">
        <v>1</v>
      </c>
      <c r="D121" s="17" t="s">
        <v>1177</v>
      </c>
      <c r="E121" s="17" t="s">
        <v>203</v>
      </c>
      <c r="F121" s="73">
        <v>1</v>
      </c>
      <c r="G121" s="78"/>
      <c r="H121" s="114" t="s">
        <v>1184</v>
      </c>
    </row>
    <row r="122" spans="1:8" ht="16.5">
      <c r="A122" s="17"/>
      <c r="B122" s="17" t="s">
        <v>1179</v>
      </c>
      <c r="C122" s="17">
        <v>1</v>
      </c>
      <c r="D122" s="17" t="s">
        <v>1181</v>
      </c>
      <c r="E122" s="17" t="s">
        <v>203</v>
      </c>
      <c r="F122" s="73">
        <v>1</v>
      </c>
      <c r="G122" s="78"/>
      <c r="H122" s="114" t="s">
        <v>1184</v>
      </c>
    </row>
    <row r="123" spans="1:8" ht="16.5">
      <c r="A123" s="17"/>
      <c r="B123" s="17" t="s">
        <v>1180</v>
      </c>
      <c r="C123" s="17">
        <v>1</v>
      </c>
      <c r="D123" s="17" t="s">
        <v>1182</v>
      </c>
      <c r="E123" s="17" t="s">
        <v>203</v>
      </c>
      <c r="F123" s="73">
        <v>1</v>
      </c>
      <c r="G123" s="78"/>
      <c r="H123" s="114" t="s">
        <v>1184</v>
      </c>
    </row>
    <row r="124" spans="1:8" ht="16.5">
      <c r="A124" s="17"/>
      <c r="B124" s="105" t="s">
        <v>1209</v>
      </c>
      <c r="C124" s="17">
        <v>1</v>
      </c>
      <c r="D124" s="105" t="s">
        <v>1210</v>
      </c>
      <c r="E124" s="105" t="s">
        <v>1173</v>
      </c>
      <c r="F124" s="73">
        <v>200</v>
      </c>
      <c r="G124" s="78"/>
      <c r="H124" s="114"/>
    </row>
    <row r="125" spans="1:8" ht="16.5">
      <c r="A125" s="17" t="s">
        <v>204</v>
      </c>
      <c r="B125" s="17" t="s">
        <v>390</v>
      </c>
      <c r="C125" s="17">
        <v>0</v>
      </c>
      <c r="D125" s="17" t="s">
        <v>395</v>
      </c>
      <c r="E125" s="17" t="s">
        <v>203</v>
      </c>
      <c r="F125" s="18">
        <v>20</v>
      </c>
      <c r="G125" s="79"/>
      <c r="H125" s="19"/>
    </row>
    <row r="126" spans="1:8" ht="16.5">
      <c r="A126" s="17"/>
      <c r="B126" s="17" t="s">
        <v>391</v>
      </c>
      <c r="C126" s="17">
        <v>0</v>
      </c>
      <c r="D126" s="17" t="s">
        <v>396</v>
      </c>
      <c r="E126" s="17" t="s">
        <v>203</v>
      </c>
      <c r="F126" s="18">
        <v>100</v>
      </c>
      <c r="G126" s="79"/>
      <c r="H126" s="19"/>
    </row>
    <row r="127" spans="1:8" ht="16.5">
      <c r="A127" s="17"/>
      <c r="B127" s="17" t="s">
        <v>293</v>
      </c>
      <c r="C127" s="17">
        <v>1</v>
      </c>
      <c r="D127" s="17" t="s">
        <v>336</v>
      </c>
      <c r="E127" s="17" t="s">
        <v>203</v>
      </c>
      <c r="F127" s="18">
        <v>50</v>
      </c>
      <c r="G127" s="79"/>
      <c r="H127" s="19"/>
    </row>
    <row r="128" spans="1:8" ht="16.5">
      <c r="A128" s="17"/>
      <c r="B128" s="17" t="s">
        <v>392</v>
      </c>
      <c r="C128" s="17">
        <v>1</v>
      </c>
      <c r="D128" s="17" t="s">
        <v>397</v>
      </c>
      <c r="E128" s="17" t="s">
        <v>386</v>
      </c>
      <c r="F128" s="18">
        <v>22</v>
      </c>
      <c r="G128" s="79"/>
      <c r="H128" s="19"/>
    </row>
    <row r="129" spans="1:8" ht="16.5">
      <c r="A129" s="17"/>
      <c r="B129" s="17" t="s">
        <v>861</v>
      </c>
      <c r="C129" s="17">
        <v>1</v>
      </c>
      <c r="D129" s="17" t="s">
        <v>862</v>
      </c>
      <c r="E129" s="17" t="s">
        <v>386</v>
      </c>
      <c r="F129" s="18">
        <v>11</v>
      </c>
      <c r="G129" s="79"/>
      <c r="H129" s="19"/>
    </row>
    <row r="130" spans="1:8" ht="16.5">
      <c r="A130" s="17"/>
      <c r="B130" s="105" t="s">
        <v>1168</v>
      </c>
      <c r="C130" s="17">
        <v>1</v>
      </c>
      <c r="D130" s="105" t="s">
        <v>1169</v>
      </c>
      <c r="E130" s="105" t="s">
        <v>1170</v>
      </c>
      <c r="F130" s="18"/>
      <c r="G130" s="79"/>
      <c r="H130" s="102" t="s">
        <v>1174</v>
      </c>
    </row>
    <row r="131" spans="1:8" ht="16.5">
      <c r="A131" s="17"/>
      <c r="B131" s="105" t="s">
        <v>1171</v>
      </c>
      <c r="C131" s="17">
        <v>1</v>
      </c>
      <c r="D131" s="105" t="s">
        <v>1172</v>
      </c>
      <c r="E131" s="105" t="s">
        <v>1173</v>
      </c>
      <c r="F131" s="18"/>
      <c r="G131" s="79"/>
      <c r="H131" s="102" t="s">
        <v>1174</v>
      </c>
    </row>
    <row r="132" spans="1:9" s="61" customFormat="1" ht="16.5">
      <c r="A132" s="21"/>
      <c r="B132" s="17" t="s">
        <v>855</v>
      </c>
      <c r="C132" s="17">
        <v>1</v>
      </c>
      <c r="D132" s="17" t="s">
        <v>856</v>
      </c>
      <c r="E132" s="17" t="s">
        <v>843</v>
      </c>
      <c r="F132" s="18">
        <v>300</v>
      </c>
      <c r="G132" s="79"/>
      <c r="H132" s="19"/>
      <c r="I132" s="60"/>
    </row>
    <row r="133" ht="3.75" customHeight="1">
      <c r="H133" s="7"/>
    </row>
    <row r="134" spans="1:8" ht="114.75" customHeight="1">
      <c r="A134" s="41" t="s">
        <v>400</v>
      </c>
      <c r="B134" s="248" t="s">
        <v>67</v>
      </c>
      <c r="C134" s="249"/>
      <c r="D134" s="249"/>
      <c r="E134" s="249"/>
      <c r="F134" s="249"/>
      <c r="G134" s="249"/>
      <c r="H134" s="250"/>
    </row>
    <row r="135" spans="1:8" ht="123.75" customHeight="1">
      <c r="A135" s="41" t="s">
        <v>864</v>
      </c>
      <c r="B135" s="262" t="s">
        <v>1</v>
      </c>
      <c r="C135" s="258"/>
      <c r="D135" s="258"/>
      <c r="E135" s="258"/>
      <c r="F135" s="258"/>
      <c r="G135" s="258"/>
      <c r="H135" s="259"/>
    </row>
  </sheetData>
  <sheetProtection/>
  <mergeCells count="10">
    <mergeCell ref="H5:H6"/>
    <mergeCell ref="B134:H134"/>
    <mergeCell ref="B135:H135"/>
    <mergeCell ref="A5:A6"/>
    <mergeCell ref="B5:C5"/>
    <mergeCell ref="D5:D6"/>
    <mergeCell ref="E5:E6"/>
    <mergeCell ref="F5:F6"/>
    <mergeCell ref="G5:G6"/>
    <mergeCell ref="H11:H13"/>
  </mergeCells>
  <hyperlinks>
    <hyperlink ref="H1" location="개요!C9" display="Go Main"/>
  </hyperlinks>
  <printOptions/>
  <pageMargins left="0.7" right="0.7" top="0.75" bottom="0.75" header="0.3" footer="0.3"/>
  <pageSetup fitToHeight="0" fitToWidth="1" horizontalDpi="600" verticalDpi="600" orientation="portrait" paperSize="9" scale="54" r:id="rId1"/>
</worksheet>
</file>

<file path=xl/worksheets/sheet18.xml><?xml version="1.0" encoding="utf-8"?>
<worksheet xmlns="http://schemas.openxmlformats.org/spreadsheetml/2006/main" xmlns:r="http://schemas.openxmlformats.org/officeDocument/2006/relationships">
  <dimension ref="A1:I22"/>
  <sheetViews>
    <sheetView zoomScalePageLayoutView="0" workbookViewId="0" topLeftCell="A1">
      <selection activeCell="H1" sqref="H1"/>
    </sheetView>
  </sheetViews>
  <sheetFormatPr defaultColWidth="9.140625" defaultRowHeight="15"/>
  <cols>
    <col min="1" max="1" width="19.421875" style="124" customWidth="1"/>
    <col min="2" max="2" width="30.421875" style="124" customWidth="1"/>
    <col min="3" max="3" width="8.57421875" style="124" customWidth="1"/>
    <col min="4" max="4" width="26.00390625" style="124" customWidth="1"/>
    <col min="5" max="5" width="16.28125" style="124" customWidth="1"/>
    <col min="6" max="6" width="5.140625" style="128" bestFit="1" customWidth="1"/>
    <col min="7" max="7" width="5.28125" style="128" bestFit="1" customWidth="1"/>
    <col min="8" max="8" width="25.421875" style="129" customWidth="1"/>
    <col min="9" max="9" width="9.00390625" style="124" customWidth="1"/>
  </cols>
  <sheetData>
    <row r="1" spans="1:8" ht="16.5">
      <c r="A1" s="41" t="s">
        <v>6</v>
      </c>
      <c r="B1" s="42" t="str">
        <f>개요!C21</f>
        <v> GD115</v>
      </c>
      <c r="C1" s="43"/>
      <c r="D1" s="43"/>
      <c r="E1" s="43"/>
      <c r="F1" s="43"/>
      <c r="G1" s="43"/>
      <c r="H1" s="54" t="s">
        <v>7</v>
      </c>
    </row>
    <row r="2" spans="1:8" ht="16.5">
      <c r="A2" s="41" t="s">
        <v>8</v>
      </c>
      <c r="B2" s="42" t="str">
        <f>개요!$I$21</f>
        <v>http://extif.nsmall.com/openapiweb/ws/Service/GoodsCatalogMod()</v>
      </c>
      <c r="C2" s="43"/>
      <c r="D2" s="43"/>
      <c r="E2" s="43"/>
      <c r="F2" s="43"/>
      <c r="G2" s="43"/>
      <c r="H2" s="44"/>
    </row>
    <row r="3" spans="1:8" ht="16.5">
      <c r="A3" s="41" t="s">
        <v>9</v>
      </c>
      <c r="B3" s="42" t="str">
        <f>개요!E21</f>
        <v>상품의 전시매장 수정</v>
      </c>
      <c r="C3" s="43"/>
      <c r="D3" s="43"/>
      <c r="E3" s="43"/>
      <c r="F3" s="43"/>
      <c r="G3" s="43"/>
      <c r="H3" s="44"/>
    </row>
    <row r="4" spans="1:9" s="6" customFormat="1" ht="16.5">
      <c r="A4" s="45" t="s">
        <v>10</v>
      </c>
      <c r="B4" s="46" t="str">
        <f>개요!G21</f>
        <v>GoodsCatalogMod()</v>
      </c>
      <c r="C4" s="47"/>
      <c r="D4" s="47"/>
      <c r="E4" s="47"/>
      <c r="F4" s="47"/>
      <c r="G4" s="47"/>
      <c r="H4" s="48"/>
      <c r="I4" s="125"/>
    </row>
    <row r="5" spans="1:9" s="6" customFormat="1" ht="16.5">
      <c r="A5" s="251" t="s">
        <v>11</v>
      </c>
      <c r="B5" s="251" t="s">
        <v>12</v>
      </c>
      <c r="C5" s="251"/>
      <c r="D5" s="251" t="s">
        <v>195</v>
      </c>
      <c r="E5" s="251" t="s">
        <v>196</v>
      </c>
      <c r="F5" s="251" t="s">
        <v>197</v>
      </c>
      <c r="G5" s="251" t="s">
        <v>198</v>
      </c>
      <c r="H5" s="257" t="s">
        <v>199</v>
      </c>
      <c r="I5" s="125"/>
    </row>
    <row r="6" spans="1:9" s="6" customFormat="1" ht="16.5">
      <c r="A6" s="251"/>
      <c r="B6" s="49" t="s">
        <v>13</v>
      </c>
      <c r="C6" s="49" t="s">
        <v>389</v>
      </c>
      <c r="D6" s="251"/>
      <c r="E6" s="251"/>
      <c r="F6" s="251"/>
      <c r="G6" s="251"/>
      <c r="H6" s="257"/>
      <c r="I6" s="125"/>
    </row>
    <row r="7" spans="1:8" ht="16.5">
      <c r="A7" s="116" t="s">
        <v>200</v>
      </c>
      <c r="B7" s="105" t="s">
        <v>14</v>
      </c>
      <c r="C7" s="109"/>
      <c r="D7" s="116" t="s">
        <v>15</v>
      </c>
      <c r="E7" s="116" t="s">
        <v>16</v>
      </c>
      <c r="F7" s="109">
        <v>64</v>
      </c>
      <c r="G7" s="109" t="s">
        <v>201</v>
      </c>
      <c r="H7" s="126" t="s">
        <v>17</v>
      </c>
    </row>
    <row r="8" spans="1:8" ht="16.5">
      <c r="A8" s="116"/>
      <c r="B8" s="105" t="s">
        <v>294</v>
      </c>
      <c r="C8" s="108"/>
      <c r="D8" s="105" t="s">
        <v>337</v>
      </c>
      <c r="E8" s="105" t="s">
        <v>386</v>
      </c>
      <c r="F8" s="108">
        <v>7</v>
      </c>
      <c r="G8" s="78" t="s">
        <v>201</v>
      </c>
      <c r="H8" s="126"/>
    </row>
    <row r="9" spans="1:8" ht="16.5">
      <c r="A9" s="127" t="s">
        <v>202</v>
      </c>
      <c r="B9" s="105" t="s">
        <v>24</v>
      </c>
      <c r="C9" s="119">
        <v>0</v>
      </c>
      <c r="D9" s="105" t="s">
        <v>25</v>
      </c>
      <c r="E9" s="130" t="s">
        <v>26</v>
      </c>
      <c r="F9" s="108">
        <v>8</v>
      </c>
      <c r="G9" s="78" t="s">
        <v>201</v>
      </c>
      <c r="H9" s="114"/>
    </row>
    <row r="10" spans="1:8" ht="16.5">
      <c r="A10" s="127"/>
      <c r="B10" s="105" t="s">
        <v>32</v>
      </c>
      <c r="C10" s="119">
        <v>0</v>
      </c>
      <c r="D10" s="105" t="s">
        <v>33</v>
      </c>
      <c r="E10" s="130" t="s">
        <v>205</v>
      </c>
      <c r="F10" s="108">
        <v>1</v>
      </c>
      <c r="G10" s="78" t="s">
        <v>201</v>
      </c>
      <c r="H10" s="114" t="s">
        <v>40</v>
      </c>
    </row>
    <row r="11" spans="2:8" ht="16.5">
      <c r="B11" s="105" t="s">
        <v>28</v>
      </c>
      <c r="C11" s="108">
        <v>0</v>
      </c>
      <c r="D11" s="105" t="s">
        <v>30</v>
      </c>
      <c r="E11" s="105" t="s">
        <v>386</v>
      </c>
      <c r="F11" s="108">
        <v>22</v>
      </c>
      <c r="G11" s="113" t="s">
        <v>119</v>
      </c>
      <c r="H11" s="126" t="s">
        <v>38</v>
      </c>
    </row>
    <row r="12" spans="1:8" ht="16.5">
      <c r="A12" s="127"/>
      <c r="B12" s="105" t="s">
        <v>29</v>
      </c>
      <c r="C12" s="119">
        <v>0</v>
      </c>
      <c r="D12" s="105" t="s">
        <v>31</v>
      </c>
      <c r="E12" s="105" t="s">
        <v>386</v>
      </c>
      <c r="F12" s="108">
        <v>22</v>
      </c>
      <c r="G12" s="113" t="s">
        <v>119</v>
      </c>
      <c r="H12" s="126" t="s">
        <v>38</v>
      </c>
    </row>
    <row r="13" spans="1:8" ht="16.5">
      <c r="A13" s="127"/>
      <c r="B13" s="105" t="s">
        <v>34</v>
      </c>
      <c r="C13" s="119">
        <v>0</v>
      </c>
      <c r="D13" s="105" t="s">
        <v>36</v>
      </c>
      <c r="E13" s="130" t="s">
        <v>26</v>
      </c>
      <c r="F13" s="108">
        <v>22</v>
      </c>
      <c r="G13" s="78" t="s">
        <v>201</v>
      </c>
      <c r="H13" s="126" t="s">
        <v>39</v>
      </c>
    </row>
    <row r="14" spans="1:8" ht="16.5">
      <c r="A14" s="127"/>
      <c r="B14" s="105" t="s">
        <v>35</v>
      </c>
      <c r="C14" s="108">
        <v>0</v>
      </c>
      <c r="D14" s="105" t="s">
        <v>37</v>
      </c>
      <c r="E14" s="105" t="s">
        <v>386</v>
      </c>
      <c r="F14" s="108">
        <v>22</v>
      </c>
      <c r="G14" s="78" t="s">
        <v>201</v>
      </c>
      <c r="H14" s="126" t="s">
        <v>39</v>
      </c>
    </row>
    <row r="15" spans="1:8" ht="16.5">
      <c r="A15" s="105" t="s">
        <v>204</v>
      </c>
      <c r="B15" s="105" t="s">
        <v>390</v>
      </c>
      <c r="C15" s="108">
        <v>0</v>
      </c>
      <c r="D15" s="105" t="s">
        <v>395</v>
      </c>
      <c r="E15" s="105" t="s">
        <v>203</v>
      </c>
      <c r="F15" s="108">
        <v>20</v>
      </c>
      <c r="G15" s="108"/>
      <c r="H15" s="102"/>
    </row>
    <row r="16" spans="1:8" ht="16.5">
      <c r="A16" s="105"/>
      <c r="B16" s="105" t="s">
        <v>391</v>
      </c>
      <c r="C16" s="108">
        <v>0</v>
      </c>
      <c r="D16" s="105" t="s">
        <v>396</v>
      </c>
      <c r="E16" s="105" t="s">
        <v>203</v>
      </c>
      <c r="F16" s="108">
        <v>100</v>
      </c>
      <c r="G16" s="108"/>
      <c r="H16" s="102"/>
    </row>
    <row r="17" spans="1:8" ht="16.5">
      <c r="A17" s="105"/>
      <c r="B17" s="105" t="s">
        <v>34</v>
      </c>
      <c r="C17" s="108">
        <v>1</v>
      </c>
      <c r="D17" s="105" t="s">
        <v>36</v>
      </c>
      <c r="E17" s="105" t="s">
        <v>386</v>
      </c>
      <c r="F17" s="108">
        <v>22</v>
      </c>
      <c r="G17" s="108"/>
      <c r="H17" s="102"/>
    </row>
    <row r="18" spans="1:8" ht="16.5">
      <c r="A18" s="105"/>
      <c r="B18" s="105" t="s">
        <v>35</v>
      </c>
      <c r="C18" s="108">
        <v>1</v>
      </c>
      <c r="D18" s="105" t="s">
        <v>37</v>
      </c>
      <c r="E18" s="105" t="s">
        <v>386</v>
      </c>
      <c r="F18" s="108">
        <v>22</v>
      </c>
      <c r="G18" s="108"/>
      <c r="H18" s="102"/>
    </row>
    <row r="19" spans="1:8" ht="16.5">
      <c r="A19" s="105"/>
      <c r="B19" s="105" t="s">
        <v>24</v>
      </c>
      <c r="C19" s="108">
        <v>1</v>
      </c>
      <c r="D19" s="105" t="s">
        <v>25</v>
      </c>
      <c r="E19" s="130" t="s">
        <v>26</v>
      </c>
      <c r="F19" s="108">
        <v>8</v>
      </c>
      <c r="G19" s="108"/>
      <c r="H19" s="102"/>
    </row>
    <row r="20" spans="1:8" ht="16.5">
      <c r="A20" s="105"/>
      <c r="B20" s="105" t="s">
        <v>32</v>
      </c>
      <c r="C20" s="108">
        <v>1</v>
      </c>
      <c r="D20" s="105" t="s">
        <v>33</v>
      </c>
      <c r="E20" s="130" t="s">
        <v>205</v>
      </c>
      <c r="F20" s="108">
        <v>1</v>
      </c>
      <c r="G20" s="108"/>
      <c r="H20" s="102"/>
    </row>
    <row r="21" spans="1:8" ht="81" customHeight="1">
      <c r="A21" s="41" t="s">
        <v>18</v>
      </c>
      <c r="B21" s="248"/>
      <c r="C21" s="249"/>
      <c r="D21" s="249"/>
      <c r="E21" s="249"/>
      <c r="F21" s="249"/>
      <c r="G21" s="249"/>
      <c r="H21" s="250"/>
    </row>
    <row r="22" spans="1:8" ht="86.25" customHeight="1">
      <c r="A22" s="41" t="s">
        <v>19</v>
      </c>
      <c r="B22" s="248"/>
      <c r="C22" s="249"/>
      <c r="D22" s="249"/>
      <c r="E22" s="249"/>
      <c r="F22" s="249"/>
      <c r="G22" s="249"/>
      <c r="H22" s="250"/>
    </row>
  </sheetData>
  <sheetProtection/>
  <mergeCells count="9">
    <mergeCell ref="H5:H6"/>
    <mergeCell ref="B21:H21"/>
    <mergeCell ref="B22:H22"/>
    <mergeCell ref="A5:A6"/>
    <mergeCell ref="B5:C5"/>
    <mergeCell ref="D5:D6"/>
    <mergeCell ref="E5:E6"/>
    <mergeCell ref="F5:F6"/>
    <mergeCell ref="G5:G6"/>
  </mergeCells>
  <hyperlinks>
    <hyperlink ref="H1" location="개요!C34" display="Go Main"/>
  </hyperlink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I85"/>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개요!C24</f>
        <v>OR101</v>
      </c>
      <c r="C1" s="43"/>
      <c r="D1" s="43"/>
      <c r="E1" s="43"/>
      <c r="F1" s="43"/>
      <c r="G1" s="43"/>
      <c r="H1" s="54" t="s">
        <v>419</v>
      </c>
    </row>
    <row r="2" spans="1:8" ht="16.5">
      <c r="A2" s="41" t="s">
        <v>416</v>
      </c>
      <c r="B2" s="42" t="str">
        <f>개요!$I$24</f>
        <v>http://extif.nsmall.com/openapiweb/ws/Service/OrderReq()</v>
      </c>
      <c r="C2" s="43"/>
      <c r="D2" s="43"/>
      <c r="E2" s="43"/>
      <c r="F2" s="43"/>
      <c r="G2" s="43"/>
      <c r="H2" s="44"/>
    </row>
    <row r="3" spans="1:8" ht="16.5">
      <c r="A3" s="41" t="s">
        <v>417</v>
      </c>
      <c r="B3" s="42" t="str">
        <f>개요!E24</f>
        <v>발주정보 조회</v>
      </c>
      <c r="C3" s="43"/>
      <c r="D3" s="43"/>
      <c r="E3" s="43"/>
      <c r="F3" s="43"/>
      <c r="G3" s="43"/>
      <c r="H3" s="44"/>
    </row>
    <row r="4" spans="1:9" s="6" customFormat="1" ht="16.5">
      <c r="A4" s="45" t="s">
        <v>418</v>
      </c>
      <c r="B4" s="46" t="str">
        <f>개요!G24</f>
        <v>OrderReq()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32" customHeight="1">
      <c r="A9" s="156" t="s">
        <v>202</v>
      </c>
      <c r="B9" s="160" t="s">
        <v>122</v>
      </c>
      <c r="C9" s="159">
        <v>0</v>
      </c>
      <c r="D9" s="159" t="s">
        <v>446</v>
      </c>
      <c r="E9" s="159" t="s">
        <v>203</v>
      </c>
      <c r="F9" s="158">
        <v>2</v>
      </c>
      <c r="G9" s="155" t="s">
        <v>201</v>
      </c>
      <c r="H9" s="154" t="s">
        <v>1303</v>
      </c>
    </row>
    <row r="10" spans="1:8" ht="16.5">
      <c r="A10" s="20"/>
      <c r="B10" s="17" t="s">
        <v>1159</v>
      </c>
      <c r="C10" s="17">
        <v>0</v>
      </c>
      <c r="D10" s="17" t="s">
        <v>447</v>
      </c>
      <c r="E10" s="17" t="s">
        <v>203</v>
      </c>
      <c r="F10" s="18">
        <v>10</v>
      </c>
      <c r="G10" s="39" t="s">
        <v>201</v>
      </c>
      <c r="H10" s="68" t="s">
        <v>1161</v>
      </c>
    </row>
    <row r="11" spans="1:8" ht="16.5">
      <c r="A11" s="17" t="s">
        <v>204</v>
      </c>
      <c r="B11" s="17" t="s">
        <v>390</v>
      </c>
      <c r="C11" s="17">
        <v>0</v>
      </c>
      <c r="D11" s="17" t="s">
        <v>395</v>
      </c>
      <c r="E11" s="17" t="s">
        <v>203</v>
      </c>
      <c r="F11" s="18">
        <v>20</v>
      </c>
      <c r="G11" s="39"/>
      <c r="H11" s="19"/>
    </row>
    <row r="12" spans="1:8" ht="16.5">
      <c r="A12" s="20"/>
      <c r="B12" s="17" t="s">
        <v>391</v>
      </c>
      <c r="C12" s="17">
        <v>0</v>
      </c>
      <c r="D12" s="17" t="s">
        <v>396</v>
      </c>
      <c r="E12" s="17" t="s">
        <v>203</v>
      </c>
      <c r="F12" s="18">
        <v>100</v>
      </c>
      <c r="G12" s="39"/>
      <c r="H12" s="19"/>
    </row>
    <row r="13" spans="1:8" ht="16.5">
      <c r="A13" s="20"/>
      <c r="B13" s="105" t="s">
        <v>141</v>
      </c>
      <c r="C13" s="17">
        <v>1</v>
      </c>
      <c r="D13" s="17" t="s">
        <v>496</v>
      </c>
      <c r="E13" s="17" t="s">
        <v>386</v>
      </c>
      <c r="F13" s="18">
        <v>12</v>
      </c>
      <c r="G13" s="39"/>
      <c r="H13" s="19"/>
    </row>
    <row r="14" spans="1:8" ht="16.5">
      <c r="A14" s="20"/>
      <c r="B14" s="17" t="s">
        <v>1123</v>
      </c>
      <c r="C14" s="17">
        <v>1</v>
      </c>
      <c r="D14" s="17" t="s">
        <v>497</v>
      </c>
      <c r="E14" s="17" t="s">
        <v>203</v>
      </c>
      <c r="F14" s="18">
        <v>40</v>
      </c>
      <c r="G14" s="39"/>
      <c r="H14" s="19"/>
    </row>
    <row r="15" spans="1:8" ht="16.5">
      <c r="A15" s="20"/>
      <c r="B15" s="208" t="s">
        <v>770</v>
      </c>
      <c r="C15" s="209">
        <v>1</v>
      </c>
      <c r="D15" s="208" t="s">
        <v>1289</v>
      </c>
      <c r="E15" s="209" t="s">
        <v>386</v>
      </c>
      <c r="F15" s="217"/>
      <c r="G15" s="214"/>
      <c r="H15" s="219"/>
    </row>
    <row r="16" spans="1:8" ht="144">
      <c r="A16" s="20"/>
      <c r="B16" s="17" t="s">
        <v>454</v>
      </c>
      <c r="C16" s="17">
        <v>1</v>
      </c>
      <c r="D16" s="17" t="s">
        <v>499</v>
      </c>
      <c r="E16" s="17" t="s">
        <v>203</v>
      </c>
      <c r="F16" s="18">
        <v>8</v>
      </c>
      <c r="G16" s="39"/>
      <c r="H16" s="19" t="s">
        <v>547</v>
      </c>
    </row>
    <row r="17" spans="1:8" ht="16.5">
      <c r="A17" s="20"/>
      <c r="B17" s="17" t="s">
        <v>455</v>
      </c>
      <c r="C17" s="17">
        <v>1</v>
      </c>
      <c r="D17" s="17" t="s">
        <v>500</v>
      </c>
      <c r="E17" s="17" t="s">
        <v>386</v>
      </c>
      <c r="F17" s="18"/>
      <c r="G17" s="39"/>
      <c r="H17" s="19"/>
    </row>
    <row r="18" spans="1:9" ht="16.5">
      <c r="A18" s="20"/>
      <c r="B18" s="105" t="s">
        <v>142</v>
      </c>
      <c r="C18" s="17">
        <v>2</v>
      </c>
      <c r="D18" s="17" t="s">
        <v>624</v>
      </c>
      <c r="E18" s="17" t="s">
        <v>625</v>
      </c>
      <c r="F18" s="18">
        <v>8</v>
      </c>
      <c r="G18" s="39"/>
      <c r="H18" s="19"/>
      <c r="I18" s="1" t="s">
        <v>1406</v>
      </c>
    </row>
    <row r="19" spans="1:8" ht="16.5">
      <c r="A19" s="20"/>
      <c r="B19" s="105" t="s">
        <v>143</v>
      </c>
      <c r="C19" s="17">
        <v>2</v>
      </c>
      <c r="D19" s="17" t="s">
        <v>501</v>
      </c>
      <c r="E19" s="17" t="s">
        <v>386</v>
      </c>
      <c r="F19" s="18"/>
      <c r="G19" s="39"/>
      <c r="H19" s="19"/>
    </row>
    <row r="20" spans="1:8" ht="16.5">
      <c r="A20" s="20"/>
      <c r="B20" s="208" t="s">
        <v>1285</v>
      </c>
      <c r="C20" s="209">
        <v>2</v>
      </c>
      <c r="D20" s="208" t="s">
        <v>1286</v>
      </c>
      <c r="E20" s="208" t="s">
        <v>1170</v>
      </c>
      <c r="F20" s="217"/>
      <c r="G20" s="214"/>
      <c r="H20" s="219"/>
    </row>
    <row r="21" spans="1:8" ht="16.5">
      <c r="A21" s="20"/>
      <c r="B21" s="17" t="s">
        <v>1124</v>
      </c>
      <c r="C21" s="17">
        <v>2</v>
      </c>
      <c r="D21" s="17" t="s">
        <v>502</v>
      </c>
      <c r="E21" s="17" t="s">
        <v>386</v>
      </c>
      <c r="F21" s="18"/>
      <c r="G21" s="39"/>
      <c r="H21" s="19"/>
    </row>
    <row r="22" spans="1:8" ht="72">
      <c r="A22" s="20"/>
      <c r="B22" s="201" t="s">
        <v>1394</v>
      </c>
      <c r="C22" s="202">
        <v>2</v>
      </c>
      <c r="D22" s="201" t="s">
        <v>1390</v>
      </c>
      <c r="E22" s="202" t="s">
        <v>203</v>
      </c>
      <c r="F22" s="203">
        <v>8</v>
      </c>
      <c r="G22" s="204"/>
      <c r="H22" s="205" t="s">
        <v>1391</v>
      </c>
    </row>
    <row r="23" spans="1:8" ht="72">
      <c r="A23" s="20"/>
      <c r="B23" s="161" t="s">
        <v>1310</v>
      </c>
      <c r="C23" s="162">
        <v>2</v>
      </c>
      <c r="D23" s="161" t="s">
        <v>1311</v>
      </c>
      <c r="E23" s="162" t="s">
        <v>203</v>
      </c>
      <c r="F23" s="163">
        <v>8</v>
      </c>
      <c r="G23" s="164"/>
      <c r="H23" s="165" t="s">
        <v>1312</v>
      </c>
    </row>
    <row r="24" spans="1:8" ht="16.5">
      <c r="A24" s="20"/>
      <c r="B24" s="17" t="s">
        <v>326</v>
      </c>
      <c r="C24" s="17">
        <v>2</v>
      </c>
      <c r="D24" s="17" t="s">
        <v>503</v>
      </c>
      <c r="E24" s="17" t="s">
        <v>386</v>
      </c>
      <c r="F24" s="18">
        <v>8</v>
      </c>
      <c r="G24" s="39"/>
      <c r="H24" s="19"/>
    </row>
    <row r="25" spans="1:8" ht="16.5">
      <c r="A25" s="20"/>
      <c r="B25" s="17" t="s">
        <v>458</v>
      </c>
      <c r="C25" s="17">
        <v>2</v>
      </c>
      <c r="D25" s="17" t="s">
        <v>504</v>
      </c>
      <c r="E25" s="17" t="s">
        <v>203</v>
      </c>
      <c r="F25" s="18">
        <v>50</v>
      </c>
      <c r="G25" s="39"/>
      <c r="H25" s="19"/>
    </row>
    <row r="26" spans="1:8" ht="16.5">
      <c r="A26" s="20"/>
      <c r="B26" s="17" t="s">
        <v>322</v>
      </c>
      <c r="C26" s="17">
        <v>2</v>
      </c>
      <c r="D26" s="17" t="s">
        <v>505</v>
      </c>
      <c r="E26" s="17" t="s">
        <v>386</v>
      </c>
      <c r="F26" s="18">
        <v>11</v>
      </c>
      <c r="G26" s="39"/>
      <c r="H26" s="19"/>
    </row>
    <row r="27" spans="1:8" ht="16.5">
      <c r="A27" s="20"/>
      <c r="B27" s="17" t="s">
        <v>443</v>
      </c>
      <c r="C27" s="17">
        <v>2</v>
      </c>
      <c r="D27" s="17" t="s">
        <v>506</v>
      </c>
      <c r="E27" s="17" t="s">
        <v>203</v>
      </c>
      <c r="F27" s="18">
        <v>100</v>
      </c>
      <c r="G27" s="39"/>
      <c r="H27" s="19"/>
    </row>
    <row r="28" spans="1:8" ht="16.5">
      <c r="A28" s="20"/>
      <c r="B28" s="17" t="s">
        <v>294</v>
      </c>
      <c r="C28" s="17">
        <v>2</v>
      </c>
      <c r="D28" s="17" t="s">
        <v>507</v>
      </c>
      <c r="E28" s="17" t="s">
        <v>386</v>
      </c>
      <c r="F28" s="18">
        <v>7</v>
      </c>
      <c r="G28" s="39"/>
      <c r="H28" s="19"/>
    </row>
    <row r="29" spans="1:8" ht="16.5">
      <c r="A29" s="20"/>
      <c r="B29" s="17" t="s">
        <v>459</v>
      </c>
      <c r="C29" s="17">
        <v>2</v>
      </c>
      <c r="D29" s="17" t="s">
        <v>508</v>
      </c>
      <c r="E29" s="17" t="s">
        <v>386</v>
      </c>
      <c r="F29" s="18"/>
      <c r="G29" s="39"/>
      <c r="H29" s="19"/>
    </row>
    <row r="30" spans="1:8" ht="16.5">
      <c r="A30" s="20"/>
      <c r="B30" s="17" t="s">
        <v>460</v>
      </c>
      <c r="C30" s="17">
        <v>2</v>
      </c>
      <c r="D30" s="17" t="s">
        <v>509</v>
      </c>
      <c r="E30" s="17" t="s">
        <v>386</v>
      </c>
      <c r="F30" s="18"/>
      <c r="G30" s="39"/>
      <c r="H30" s="19"/>
    </row>
    <row r="31" spans="1:8" ht="16.5">
      <c r="A31" s="20"/>
      <c r="B31" s="17" t="s">
        <v>461</v>
      </c>
      <c r="C31" s="17">
        <v>2</v>
      </c>
      <c r="D31" s="17" t="s">
        <v>510</v>
      </c>
      <c r="E31" s="17" t="s">
        <v>386</v>
      </c>
      <c r="F31" s="18"/>
      <c r="G31" s="39"/>
      <c r="H31" s="19"/>
    </row>
    <row r="32" spans="1:8" ht="16.5">
      <c r="A32" s="20"/>
      <c r="B32" s="17" t="s">
        <v>462</v>
      </c>
      <c r="C32" s="17">
        <v>2</v>
      </c>
      <c r="D32" s="17" t="s">
        <v>511</v>
      </c>
      <c r="E32" s="17" t="s">
        <v>386</v>
      </c>
      <c r="F32" s="18">
        <v>9</v>
      </c>
      <c r="G32" s="39"/>
      <c r="H32" s="19"/>
    </row>
    <row r="33" spans="1:8" ht="16.5">
      <c r="A33" s="20"/>
      <c r="B33" s="17" t="s">
        <v>463</v>
      </c>
      <c r="C33" s="17">
        <v>2</v>
      </c>
      <c r="D33" s="17" t="s">
        <v>512</v>
      </c>
      <c r="E33" s="17" t="s">
        <v>386</v>
      </c>
      <c r="F33" s="18"/>
      <c r="G33" s="39"/>
      <c r="H33" s="19"/>
    </row>
    <row r="34" spans="1:8" ht="36">
      <c r="A34" s="20"/>
      <c r="B34" s="17" t="s">
        <v>464</v>
      </c>
      <c r="C34" s="17">
        <v>2</v>
      </c>
      <c r="D34" s="17" t="s">
        <v>513</v>
      </c>
      <c r="E34" s="17" t="s">
        <v>203</v>
      </c>
      <c r="F34" s="18">
        <v>8</v>
      </c>
      <c r="G34" s="39"/>
      <c r="H34" s="19" t="s">
        <v>548</v>
      </c>
    </row>
    <row r="35" spans="1:8" ht="16.5">
      <c r="A35" s="20"/>
      <c r="B35" s="105" t="s">
        <v>1280</v>
      </c>
      <c r="C35" s="17">
        <v>2</v>
      </c>
      <c r="D35" s="17" t="s">
        <v>514</v>
      </c>
      <c r="E35" s="17" t="s">
        <v>386</v>
      </c>
      <c r="F35" s="18"/>
      <c r="G35" s="39"/>
      <c r="H35" s="19"/>
    </row>
    <row r="36" spans="1:8" ht="16.5">
      <c r="A36" s="20"/>
      <c r="B36" s="17" t="s">
        <v>465</v>
      </c>
      <c r="C36" s="17">
        <v>2</v>
      </c>
      <c r="D36" s="17" t="s">
        <v>515</v>
      </c>
      <c r="E36" s="17" t="s">
        <v>386</v>
      </c>
      <c r="F36" s="18"/>
      <c r="G36" s="39"/>
      <c r="H36" s="19"/>
    </row>
    <row r="37" spans="1:8" ht="60">
      <c r="A37" s="20"/>
      <c r="B37" s="201" t="s">
        <v>1384</v>
      </c>
      <c r="C37" s="202">
        <v>2</v>
      </c>
      <c r="D37" s="201" t="s">
        <v>1385</v>
      </c>
      <c r="E37" s="201" t="s">
        <v>1386</v>
      </c>
      <c r="F37" s="203">
        <v>10</v>
      </c>
      <c r="G37" s="204"/>
      <c r="H37" s="205" t="s">
        <v>1395</v>
      </c>
    </row>
    <row r="38" spans="1:8" ht="60">
      <c r="A38" s="20"/>
      <c r="B38" s="17" t="s">
        <v>466</v>
      </c>
      <c r="C38" s="17">
        <v>2</v>
      </c>
      <c r="D38" s="17" t="s">
        <v>516</v>
      </c>
      <c r="E38" s="17" t="s">
        <v>203</v>
      </c>
      <c r="F38" s="18">
        <v>8</v>
      </c>
      <c r="G38" s="39"/>
      <c r="H38" s="102" t="s">
        <v>1387</v>
      </c>
    </row>
    <row r="39" spans="1:8" ht="16.5">
      <c r="A39" s="20"/>
      <c r="B39" s="17" t="s">
        <v>467</v>
      </c>
      <c r="C39" s="17">
        <v>2</v>
      </c>
      <c r="D39" s="17" t="s">
        <v>517</v>
      </c>
      <c r="E39" s="17" t="s">
        <v>203</v>
      </c>
      <c r="F39" s="18">
        <v>2</v>
      </c>
      <c r="G39" s="39"/>
      <c r="H39" s="19"/>
    </row>
    <row r="40" spans="1:8" ht="16.5">
      <c r="A40" s="20"/>
      <c r="B40" s="17" t="s">
        <v>468</v>
      </c>
      <c r="C40" s="17">
        <v>2</v>
      </c>
      <c r="D40" s="17" t="s">
        <v>518</v>
      </c>
      <c r="E40" s="17" t="s">
        <v>203</v>
      </c>
      <c r="F40" s="18">
        <v>2</v>
      </c>
      <c r="G40" s="39"/>
      <c r="H40" s="19"/>
    </row>
    <row r="41" spans="1:9" ht="16.5">
      <c r="A41" s="20"/>
      <c r="B41" s="105" t="s">
        <v>1401</v>
      </c>
      <c r="C41" s="17">
        <v>2</v>
      </c>
      <c r="D41" s="17" t="s">
        <v>519</v>
      </c>
      <c r="E41" s="17" t="s">
        <v>203</v>
      </c>
      <c r="F41" s="18">
        <v>8</v>
      </c>
      <c r="G41" s="39"/>
      <c r="H41" s="102" t="s">
        <v>1408</v>
      </c>
      <c r="I41" s="1" t="s">
        <v>1402</v>
      </c>
    </row>
    <row r="42" spans="1:9" ht="16.5">
      <c r="A42" s="20"/>
      <c r="B42" s="105" t="s">
        <v>1403</v>
      </c>
      <c r="C42" s="17">
        <v>2</v>
      </c>
      <c r="D42" s="17" t="s">
        <v>520</v>
      </c>
      <c r="E42" s="17" t="s">
        <v>203</v>
      </c>
      <c r="F42" s="18">
        <v>8</v>
      </c>
      <c r="G42" s="39"/>
      <c r="H42" s="102" t="s">
        <v>1407</v>
      </c>
      <c r="I42" s="1" t="s">
        <v>1404</v>
      </c>
    </row>
    <row r="43" spans="1:9" ht="16.5">
      <c r="A43" s="20"/>
      <c r="B43" s="105" t="s">
        <v>1405</v>
      </c>
      <c r="C43" s="17">
        <v>2</v>
      </c>
      <c r="D43" s="17" t="s">
        <v>521</v>
      </c>
      <c r="E43" s="17" t="s">
        <v>203</v>
      </c>
      <c r="F43" s="18">
        <v>8</v>
      </c>
      <c r="G43" s="39"/>
      <c r="H43" s="102" t="s">
        <v>1407</v>
      </c>
      <c r="I43" s="1" t="s">
        <v>1404</v>
      </c>
    </row>
    <row r="44" spans="1:8" ht="16.5">
      <c r="A44" s="20"/>
      <c r="B44" s="17" t="s">
        <v>470</v>
      </c>
      <c r="C44" s="17">
        <v>2</v>
      </c>
      <c r="D44" s="17" t="s">
        <v>522</v>
      </c>
      <c r="E44" s="17" t="s">
        <v>386</v>
      </c>
      <c r="F44" s="18">
        <v>18</v>
      </c>
      <c r="G44" s="39"/>
      <c r="H44" s="19"/>
    </row>
    <row r="45" spans="1:8" ht="16.5">
      <c r="A45" s="20"/>
      <c r="B45" s="17" t="s">
        <v>471</v>
      </c>
      <c r="C45" s="17">
        <v>2</v>
      </c>
      <c r="D45" s="17" t="s">
        <v>523</v>
      </c>
      <c r="E45" s="17" t="s">
        <v>386</v>
      </c>
      <c r="F45" s="18">
        <v>22</v>
      </c>
      <c r="G45" s="39"/>
      <c r="H45" s="19"/>
    </row>
    <row r="46" spans="1:8" ht="16.5">
      <c r="A46" s="20"/>
      <c r="B46" s="196" t="s">
        <v>1389</v>
      </c>
      <c r="C46" s="197">
        <v>2</v>
      </c>
      <c r="D46" s="196" t="s">
        <v>1396</v>
      </c>
      <c r="E46" s="197" t="s">
        <v>386</v>
      </c>
      <c r="F46" s="198">
        <v>22</v>
      </c>
      <c r="G46" s="199"/>
      <c r="H46" s="200"/>
    </row>
    <row r="47" spans="1:8" ht="48">
      <c r="A47" s="20"/>
      <c r="B47" s="105" t="s">
        <v>1231</v>
      </c>
      <c r="C47" s="17">
        <v>2</v>
      </c>
      <c r="D47" s="17" t="s">
        <v>524</v>
      </c>
      <c r="E47" s="17" t="s">
        <v>203</v>
      </c>
      <c r="F47" s="18">
        <v>8</v>
      </c>
      <c r="G47" s="39"/>
      <c r="H47" s="19" t="s">
        <v>549</v>
      </c>
    </row>
    <row r="48" spans="1:8" ht="16.5">
      <c r="A48" s="20"/>
      <c r="B48" s="17" t="s">
        <v>306</v>
      </c>
      <c r="C48" s="17">
        <v>2</v>
      </c>
      <c r="D48" s="17" t="s">
        <v>350</v>
      </c>
      <c r="E48" s="17" t="s">
        <v>386</v>
      </c>
      <c r="F48" s="18">
        <v>22</v>
      </c>
      <c r="G48" s="39"/>
      <c r="H48" s="19"/>
    </row>
    <row r="49" spans="1:8" ht="16.5">
      <c r="A49" s="20"/>
      <c r="B49" s="17" t="s">
        <v>473</v>
      </c>
      <c r="C49" s="17">
        <v>2</v>
      </c>
      <c r="D49" s="17" t="s">
        <v>525</v>
      </c>
      <c r="E49" s="17" t="s">
        <v>203</v>
      </c>
      <c r="F49" s="18">
        <v>30</v>
      </c>
      <c r="G49" s="39"/>
      <c r="H49" s="19"/>
    </row>
    <row r="50" spans="1:8" ht="16.5">
      <c r="A50" s="20"/>
      <c r="B50" s="17" t="s">
        <v>474</v>
      </c>
      <c r="C50" s="17">
        <v>2</v>
      </c>
      <c r="D50" s="17" t="s">
        <v>526</v>
      </c>
      <c r="E50" s="17" t="s">
        <v>203</v>
      </c>
      <c r="F50" s="18">
        <v>6</v>
      </c>
      <c r="G50" s="39"/>
      <c r="H50" s="19"/>
    </row>
    <row r="51" spans="1:8" ht="16.5">
      <c r="A51" s="20"/>
      <c r="B51" s="17" t="s">
        <v>475</v>
      </c>
      <c r="C51" s="17">
        <v>2</v>
      </c>
      <c r="D51" s="17" t="s">
        <v>527</v>
      </c>
      <c r="E51" s="17" t="s">
        <v>203</v>
      </c>
      <c r="F51" s="18">
        <v>6</v>
      </c>
      <c r="G51" s="39"/>
      <c r="H51" s="19"/>
    </row>
    <row r="52" spans="1:8" ht="16.5">
      <c r="A52" s="20"/>
      <c r="B52" s="17" t="s">
        <v>476</v>
      </c>
      <c r="C52" s="17">
        <v>2</v>
      </c>
      <c r="D52" s="17" t="s">
        <v>528</v>
      </c>
      <c r="E52" s="17" t="s">
        <v>203</v>
      </c>
      <c r="F52" s="18">
        <v>6</v>
      </c>
      <c r="G52" s="39"/>
      <c r="H52" s="19"/>
    </row>
    <row r="53" spans="1:8" ht="16.5">
      <c r="A53" s="20"/>
      <c r="B53" s="17" t="s">
        <v>477</v>
      </c>
      <c r="C53" s="17">
        <v>2</v>
      </c>
      <c r="D53" s="17" t="s">
        <v>529</v>
      </c>
      <c r="E53" s="17" t="s">
        <v>203</v>
      </c>
      <c r="F53" s="18">
        <v>6</v>
      </c>
      <c r="G53" s="39"/>
      <c r="H53" s="19"/>
    </row>
    <row r="54" spans="1:8" ht="16.5">
      <c r="A54" s="20"/>
      <c r="B54" s="17" t="s">
        <v>478</v>
      </c>
      <c r="C54" s="17">
        <v>2</v>
      </c>
      <c r="D54" s="17" t="s">
        <v>530</v>
      </c>
      <c r="E54" s="17" t="s">
        <v>203</v>
      </c>
      <c r="F54" s="18">
        <v>6</v>
      </c>
      <c r="G54" s="39"/>
      <c r="H54" s="19"/>
    </row>
    <row r="55" spans="1:8" ht="16.5">
      <c r="A55" s="20"/>
      <c r="B55" s="17" t="s">
        <v>479</v>
      </c>
      <c r="C55" s="17">
        <v>2</v>
      </c>
      <c r="D55" s="17" t="s">
        <v>531</v>
      </c>
      <c r="E55" s="17" t="s">
        <v>203</v>
      </c>
      <c r="F55" s="18">
        <v>6</v>
      </c>
      <c r="G55" s="39"/>
      <c r="H55" s="19"/>
    </row>
    <row r="56" spans="1:8" ht="24">
      <c r="A56" s="20"/>
      <c r="B56" s="17" t="s">
        <v>480</v>
      </c>
      <c r="C56" s="17">
        <v>2</v>
      </c>
      <c r="D56" s="17" t="s">
        <v>532</v>
      </c>
      <c r="E56" s="17" t="s">
        <v>203</v>
      </c>
      <c r="F56" s="18">
        <v>8</v>
      </c>
      <c r="G56" s="39"/>
      <c r="H56" s="19" t="s">
        <v>550</v>
      </c>
    </row>
    <row r="57" spans="1:8" ht="16.5">
      <c r="A57" s="17"/>
      <c r="B57" s="17" t="s">
        <v>877</v>
      </c>
      <c r="C57" s="17">
        <v>2</v>
      </c>
      <c r="D57" s="17" t="s">
        <v>878</v>
      </c>
      <c r="E57" s="17" t="s">
        <v>203</v>
      </c>
      <c r="F57" s="18">
        <v>1</v>
      </c>
      <c r="G57" s="39"/>
      <c r="H57" s="19" t="s">
        <v>1097</v>
      </c>
    </row>
    <row r="58" spans="1:8" ht="16.5">
      <c r="A58" s="20"/>
      <c r="B58" s="17" t="s">
        <v>481</v>
      </c>
      <c r="C58" s="17">
        <v>2</v>
      </c>
      <c r="D58" s="17" t="s">
        <v>533</v>
      </c>
      <c r="E58" s="17" t="s">
        <v>203</v>
      </c>
      <c r="F58" s="18">
        <v>150</v>
      </c>
      <c r="G58" s="39"/>
      <c r="H58" s="19" t="s">
        <v>1097</v>
      </c>
    </row>
    <row r="59" spans="1:8" ht="16.5">
      <c r="A59" s="20"/>
      <c r="B59" s="17" t="s">
        <v>482</v>
      </c>
      <c r="C59" s="17">
        <v>2</v>
      </c>
      <c r="D59" s="17" t="s">
        <v>534</v>
      </c>
      <c r="E59" s="17" t="s">
        <v>203</v>
      </c>
      <c r="F59" s="18">
        <v>100</v>
      </c>
      <c r="G59" s="39"/>
      <c r="H59" s="19" t="s">
        <v>1097</v>
      </c>
    </row>
    <row r="60" spans="1:8" ht="16.5">
      <c r="A60" s="21"/>
      <c r="B60" s="21" t="s">
        <v>1090</v>
      </c>
      <c r="C60" s="21">
        <v>2</v>
      </c>
      <c r="D60" s="21" t="s">
        <v>1091</v>
      </c>
      <c r="E60" s="21" t="s">
        <v>1092</v>
      </c>
      <c r="F60" s="73">
        <v>1</v>
      </c>
      <c r="G60" s="84"/>
      <c r="H60" s="68" t="s">
        <v>1098</v>
      </c>
    </row>
    <row r="61" spans="1:8" ht="16.5">
      <c r="A61" s="92"/>
      <c r="B61" s="21" t="s">
        <v>1093</v>
      </c>
      <c r="C61" s="21">
        <v>2</v>
      </c>
      <c r="D61" s="21" t="s">
        <v>1095</v>
      </c>
      <c r="E61" s="21" t="s">
        <v>1092</v>
      </c>
      <c r="F61" s="73">
        <v>150</v>
      </c>
      <c r="G61" s="84"/>
      <c r="H61" s="68" t="s">
        <v>1098</v>
      </c>
    </row>
    <row r="62" spans="1:8" ht="16.5">
      <c r="A62" s="92"/>
      <c r="B62" s="21" t="s">
        <v>1094</v>
      </c>
      <c r="C62" s="21">
        <v>2</v>
      </c>
      <c r="D62" s="21" t="s">
        <v>1096</v>
      </c>
      <c r="E62" s="21" t="s">
        <v>1092</v>
      </c>
      <c r="F62" s="73">
        <v>100</v>
      </c>
      <c r="G62" s="84"/>
      <c r="H62" s="68" t="s">
        <v>1098</v>
      </c>
    </row>
    <row r="63" spans="1:8" ht="16.5">
      <c r="A63" s="92"/>
      <c r="B63" s="17" t="s">
        <v>483</v>
      </c>
      <c r="C63" s="17">
        <v>2</v>
      </c>
      <c r="D63" s="17" t="s">
        <v>535</v>
      </c>
      <c r="E63" s="17" t="s">
        <v>203</v>
      </c>
      <c r="F63" s="18">
        <v>1</v>
      </c>
      <c r="G63" s="39"/>
      <c r="H63" s="19"/>
    </row>
    <row r="64" spans="1:8" ht="16.5">
      <c r="A64" s="20"/>
      <c r="B64" s="17" t="s">
        <v>484</v>
      </c>
      <c r="C64" s="17">
        <v>2</v>
      </c>
      <c r="D64" s="17" t="s">
        <v>60</v>
      </c>
      <c r="E64" s="17" t="s">
        <v>203</v>
      </c>
      <c r="F64" s="18">
        <v>1000</v>
      </c>
      <c r="G64" s="39"/>
      <c r="H64" s="19"/>
    </row>
    <row r="65" spans="1:8" ht="16.5">
      <c r="A65" s="20"/>
      <c r="B65" s="17" t="s">
        <v>485</v>
      </c>
      <c r="C65" s="17">
        <v>2</v>
      </c>
      <c r="D65" s="17" t="s">
        <v>536</v>
      </c>
      <c r="E65" s="17" t="s">
        <v>203</v>
      </c>
      <c r="F65" s="18">
        <v>200</v>
      </c>
      <c r="G65" s="39"/>
      <c r="H65" s="19"/>
    </row>
    <row r="66" spans="1:8" ht="16.5">
      <c r="A66" s="20"/>
      <c r="B66" s="17" t="s">
        <v>486</v>
      </c>
      <c r="C66" s="17">
        <v>2</v>
      </c>
      <c r="D66" s="17" t="s">
        <v>537</v>
      </c>
      <c r="E66" s="17" t="s">
        <v>203</v>
      </c>
      <c r="F66" s="18">
        <v>50</v>
      </c>
      <c r="G66" s="39"/>
      <c r="H66" s="19"/>
    </row>
    <row r="67" spans="1:8" ht="16.5">
      <c r="A67" s="20"/>
      <c r="B67" s="17" t="s">
        <v>487</v>
      </c>
      <c r="C67" s="17">
        <v>2</v>
      </c>
      <c r="D67" s="17" t="s">
        <v>538</v>
      </c>
      <c r="E67" s="17" t="s">
        <v>203</v>
      </c>
      <c r="F67" s="18">
        <v>6</v>
      </c>
      <c r="G67" s="39"/>
      <c r="H67" s="19"/>
    </row>
    <row r="68" spans="1:8" ht="16.5">
      <c r="A68" s="20"/>
      <c r="B68" s="17" t="s">
        <v>488</v>
      </c>
      <c r="C68" s="17">
        <v>2</v>
      </c>
      <c r="D68" s="17" t="s">
        <v>539</v>
      </c>
      <c r="E68" s="17" t="s">
        <v>203</v>
      </c>
      <c r="F68" s="18">
        <v>6</v>
      </c>
      <c r="G68" s="39"/>
      <c r="H68" s="19"/>
    </row>
    <row r="69" spans="1:8" ht="16.5">
      <c r="A69" s="20"/>
      <c r="B69" s="17" t="s">
        <v>489</v>
      </c>
      <c r="C69" s="17">
        <v>2</v>
      </c>
      <c r="D69" s="17" t="s">
        <v>540</v>
      </c>
      <c r="E69" s="17" t="s">
        <v>203</v>
      </c>
      <c r="F69" s="18">
        <v>6</v>
      </c>
      <c r="G69" s="39"/>
      <c r="H69" s="19"/>
    </row>
    <row r="70" spans="1:8" ht="16.5">
      <c r="A70" s="20"/>
      <c r="B70" s="17" t="s">
        <v>490</v>
      </c>
      <c r="C70" s="17">
        <v>2</v>
      </c>
      <c r="D70" s="17" t="s">
        <v>541</v>
      </c>
      <c r="E70" s="17" t="s">
        <v>203</v>
      </c>
      <c r="F70" s="18">
        <v>6</v>
      </c>
      <c r="G70" s="39"/>
      <c r="H70" s="19"/>
    </row>
    <row r="71" spans="1:8" ht="16.5">
      <c r="A71" s="20"/>
      <c r="B71" s="17" t="s">
        <v>491</v>
      </c>
      <c r="C71" s="17">
        <v>2</v>
      </c>
      <c r="D71" s="17" t="s">
        <v>542</v>
      </c>
      <c r="E71" s="17" t="s">
        <v>203</v>
      </c>
      <c r="F71" s="18">
        <v>6</v>
      </c>
      <c r="G71" s="39"/>
      <c r="H71" s="19"/>
    </row>
    <row r="72" spans="1:8" ht="16.5">
      <c r="A72" s="20"/>
      <c r="B72" s="17" t="s">
        <v>492</v>
      </c>
      <c r="C72" s="17">
        <v>2</v>
      </c>
      <c r="D72" s="17" t="s">
        <v>543</v>
      </c>
      <c r="E72" s="17" t="s">
        <v>203</v>
      </c>
      <c r="F72" s="18">
        <v>6</v>
      </c>
      <c r="G72" s="39"/>
      <c r="H72" s="19"/>
    </row>
    <row r="73" spans="1:8" ht="16.5">
      <c r="A73" s="20"/>
      <c r="B73" s="17" t="s">
        <v>493</v>
      </c>
      <c r="C73" s="17">
        <v>2</v>
      </c>
      <c r="D73" s="17" t="s">
        <v>544</v>
      </c>
      <c r="E73" s="17" t="s">
        <v>386</v>
      </c>
      <c r="F73" s="18"/>
      <c r="G73" s="39"/>
      <c r="H73" s="19"/>
    </row>
    <row r="74" spans="1:8" ht="16.5">
      <c r="A74" s="20"/>
      <c r="B74" s="17" t="s">
        <v>494</v>
      </c>
      <c r="C74" s="17">
        <v>2</v>
      </c>
      <c r="D74" s="17" t="s">
        <v>545</v>
      </c>
      <c r="E74" s="17" t="s">
        <v>386</v>
      </c>
      <c r="F74" s="18"/>
      <c r="G74" s="39"/>
      <c r="H74" s="19"/>
    </row>
    <row r="75" spans="1:8" ht="16.5">
      <c r="A75" s="20"/>
      <c r="B75" s="17" t="s">
        <v>495</v>
      </c>
      <c r="C75" s="17">
        <v>2</v>
      </c>
      <c r="D75" s="17" t="s">
        <v>546</v>
      </c>
      <c r="E75" s="17" t="s">
        <v>386</v>
      </c>
      <c r="F75" s="18"/>
      <c r="G75" s="39"/>
      <c r="H75" s="19"/>
    </row>
    <row r="76" spans="1:8" ht="16.5">
      <c r="A76" s="20"/>
      <c r="B76" s="17" t="s">
        <v>49</v>
      </c>
      <c r="C76" s="17">
        <v>2</v>
      </c>
      <c r="D76" s="17" t="s">
        <v>50</v>
      </c>
      <c r="E76" s="17" t="s">
        <v>26</v>
      </c>
      <c r="F76" s="18"/>
      <c r="G76" s="39"/>
      <c r="H76" s="102" t="s">
        <v>1232</v>
      </c>
    </row>
    <row r="77" spans="1:8" ht="16.5">
      <c r="A77" s="20"/>
      <c r="B77" s="17" t="s">
        <v>51</v>
      </c>
      <c r="C77" s="17">
        <v>2</v>
      </c>
      <c r="D77" s="17" t="s">
        <v>52</v>
      </c>
      <c r="E77" s="17" t="s">
        <v>205</v>
      </c>
      <c r="F77" s="18"/>
      <c r="G77" s="39"/>
      <c r="H77" s="19"/>
    </row>
    <row r="78" spans="1:8" ht="84">
      <c r="A78" s="20"/>
      <c r="B78" s="17" t="s">
        <v>53</v>
      </c>
      <c r="C78" s="17">
        <v>2</v>
      </c>
      <c r="D78" s="17" t="s">
        <v>55</v>
      </c>
      <c r="E78" s="17" t="s">
        <v>54</v>
      </c>
      <c r="F78" s="18">
        <v>8</v>
      </c>
      <c r="G78" s="39"/>
      <c r="H78" s="102" t="s">
        <v>178</v>
      </c>
    </row>
    <row r="79" spans="1:8" ht="16.5">
      <c r="A79" s="20"/>
      <c r="B79" s="17" t="s">
        <v>56</v>
      </c>
      <c r="C79" s="17">
        <v>2</v>
      </c>
      <c r="D79" s="17" t="s">
        <v>57</v>
      </c>
      <c r="E79" s="17" t="s">
        <v>205</v>
      </c>
      <c r="F79" s="18">
        <v>1</v>
      </c>
      <c r="G79" s="39"/>
      <c r="H79" s="19"/>
    </row>
    <row r="80" spans="1:9" ht="16.5">
      <c r="A80" s="17"/>
      <c r="B80" s="17" t="s">
        <v>58</v>
      </c>
      <c r="C80" s="17">
        <v>2</v>
      </c>
      <c r="D80" s="17" t="s">
        <v>59</v>
      </c>
      <c r="E80" s="17" t="s">
        <v>205</v>
      </c>
      <c r="F80" s="18">
        <v>100</v>
      </c>
      <c r="G80" s="18"/>
      <c r="H80" s="19"/>
      <c r="I80"/>
    </row>
    <row r="81" spans="1:9" ht="16.5">
      <c r="A81" s="17"/>
      <c r="B81" s="17"/>
      <c r="C81" s="17"/>
      <c r="D81" s="17"/>
      <c r="E81" s="17"/>
      <c r="F81" s="18"/>
      <c r="G81" s="18"/>
      <c r="H81" s="19"/>
      <c r="I81"/>
    </row>
    <row r="82" spans="1:9" ht="16.5">
      <c r="A82" s="17"/>
      <c r="B82" s="17"/>
      <c r="C82" s="17"/>
      <c r="D82" s="17"/>
      <c r="E82" s="17"/>
      <c r="F82" s="18"/>
      <c r="G82" s="18"/>
      <c r="H82" s="19"/>
      <c r="I82"/>
    </row>
    <row r="83" spans="1:8" s="1" customFormat="1" ht="3.75" customHeight="1">
      <c r="A83" s="2"/>
      <c r="B83" s="2"/>
      <c r="C83" s="2"/>
      <c r="D83" s="2"/>
      <c r="E83" s="2"/>
      <c r="F83" s="3"/>
      <c r="G83" s="3"/>
      <c r="H83" s="7"/>
    </row>
    <row r="84" spans="1:8" s="1" customFormat="1" ht="114.75" customHeight="1">
      <c r="A84" s="41" t="s">
        <v>400</v>
      </c>
      <c r="B84" s="262" t="s">
        <v>109</v>
      </c>
      <c r="C84" s="258"/>
      <c r="D84" s="258"/>
      <c r="E84" s="258"/>
      <c r="F84" s="258"/>
      <c r="G84" s="258"/>
      <c r="H84" s="259"/>
    </row>
    <row r="85" spans="1:8" ht="123.75" customHeight="1">
      <c r="A85" s="41" t="s">
        <v>895</v>
      </c>
      <c r="B85" s="248" t="s">
        <v>66</v>
      </c>
      <c r="C85" s="260"/>
      <c r="D85" s="260"/>
      <c r="E85" s="260"/>
      <c r="F85" s="260"/>
      <c r="G85" s="260"/>
      <c r="H85" s="261"/>
    </row>
  </sheetData>
  <sheetProtection/>
  <mergeCells count="9">
    <mergeCell ref="H5:H6"/>
    <mergeCell ref="B84:H84"/>
    <mergeCell ref="B85:H85"/>
    <mergeCell ref="A5:A6"/>
    <mergeCell ref="B5:C5"/>
    <mergeCell ref="D5:D6"/>
    <mergeCell ref="E5:E6"/>
    <mergeCell ref="F5:F6"/>
    <mergeCell ref="G5:G6"/>
  </mergeCells>
  <hyperlinks>
    <hyperlink ref="H1" location="개요!C15" display="Go Main"/>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50"/>
  <sheetViews>
    <sheetView zoomScalePageLayoutView="0" workbookViewId="0" topLeftCell="A22">
      <selection activeCell="D31" sqref="D31"/>
    </sheetView>
  </sheetViews>
  <sheetFormatPr defaultColWidth="9.140625" defaultRowHeight="15"/>
  <cols>
    <col min="1" max="1" width="10.28125" style="121" bestFit="1" customWidth="1"/>
    <col min="2" max="2" width="9.00390625" style="121" customWidth="1"/>
    <col min="3" max="3" width="89.28125" style="135" customWidth="1"/>
  </cols>
  <sheetData>
    <row r="1" spans="1:3" ht="16.5">
      <c r="A1" s="120" t="s">
        <v>1149</v>
      </c>
      <c r="B1" s="120" t="s">
        <v>1151</v>
      </c>
      <c r="C1" s="134" t="s">
        <v>1152</v>
      </c>
    </row>
    <row r="2" spans="1:3" ht="189">
      <c r="A2" s="123" t="s">
        <v>1153</v>
      </c>
      <c r="B2" s="123">
        <v>0.96</v>
      </c>
      <c r="C2" s="122" t="s">
        <v>1165</v>
      </c>
    </row>
    <row r="3" spans="1:3" ht="40.5">
      <c r="A3" s="123" t="s">
        <v>1155</v>
      </c>
      <c r="B3" s="123">
        <v>0.96</v>
      </c>
      <c r="C3" s="133" t="s">
        <v>1163</v>
      </c>
    </row>
    <row r="4" spans="1:3" ht="16.5">
      <c r="A4" s="123" t="s">
        <v>1158</v>
      </c>
      <c r="B4" s="123">
        <v>0.96</v>
      </c>
      <c r="C4" s="122" t="s">
        <v>1160</v>
      </c>
    </row>
    <row r="5" spans="1:3" ht="40.5">
      <c r="A5" s="123" t="s">
        <v>22</v>
      </c>
      <c r="B5" s="123">
        <v>0.97</v>
      </c>
      <c r="C5" s="133" t="s">
        <v>1164</v>
      </c>
    </row>
    <row r="6" spans="1:3" ht="108">
      <c r="A6" s="123" t="s">
        <v>42</v>
      </c>
      <c r="B6" s="123">
        <v>0.98</v>
      </c>
      <c r="C6" s="122" t="s">
        <v>45</v>
      </c>
    </row>
    <row r="7" spans="1:3" ht="27">
      <c r="A7" s="123" t="s">
        <v>46</v>
      </c>
      <c r="B7" s="123">
        <v>0.98</v>
      </c>
      <c r="C7" s="133" t="s">
        <v>48</v>
      </c>
    </row>
    <row r="8" spans="1:3" ht="67.5">
      <c r="A8" s="123" t="s">
        <v>1166</v>
      </c>
      <c r="B8" s="123">
        <v>0.98</v>
      </c>
      <c r="C8" s="133" t="s">
        <v>1201</v>
      </c>
    </row>
    <row r="9" spans="1:3" ht="67.5">
      <c r="A9" s="123" t="s">
        <v>1200</v>
      </c>
      <c r="B9" s="123">
        <v>0.98</v>
      </c>
      <c r="C9" s="133" t="s">
        <v>1202</v>
      </c>
    </row>
    <row r="10" spans="1:3" ht="54">
      <c r="A10" s="123" t="s">
        <v>1208</v>
      </c>
      <c r="B10" s="123">
        <v>0.98</v>
      </c>
      <c r="C10" s="133" t="s">
        <v>1211</v>
      </c>
    </row>
    <row r="11" spans="1:3" ht="40.5">
      <c r="A11" s="123" t="s">
        <v>1212</v>
      </c>
      <c r="B11" s="123">
        <v>0.98</v>
      </c>
      <c r="C11" s="133" t="s">
        <v>1226</v>
      </c>
    </row>
    <row r="12" spans="1:3" ht="54">
      <c r="A12" s="123" t="s">
        <v>1223</v>
      </c>
      <c r="B12" s="123">
        <v>0.98</v>
      </c>
      <c r="C12" s="133" t="s">
        <v>1225</v>
      </c>
    </row>
    <row r="13" spans="1:3" ht="40.5">
      <c r="A13" s="123" t="s">
        <v>1230</v>
      </c>
      <c r="B13" s="123">
        <v>0.98</v>
      </c>
      <c r="C13" s="133" t="s">
        <v>1233</v>
      </c>
    </row>
    <row r="14" spans="1:3" ht="16.5">
      <c r="A14" s="123" t="s">
        <v>1251</v>
      </c>
      <c r="B14" s="123">
        <v>0.98</v>
      </c>
      <c r="C14" s="133" t="s">
        <v>1252</v>
      </c>
    </row>
    <row r="15" spans="1:3" ht="81">
      <c r="A15" s="123" t="s">
        <v>1253</v>
      </c>
      <c r="B15" s="123">
        <v>0.98</v>
      </c>
      <c r="C15" s="133" t="s">
        <v>1274</v>
      </c>
    </row>
    <row r="16" spans="1:3" ht="27">
      <c r="A16" s="123" t="s">
        <v>1257</v>
      </c>
      <c r="B16" s="123">
        <v>0.98</v>
      </c>
      <c r="C16" s="133" t="s">
        <v>1258</v>
      </c>
    </row>
    <row r="17" spans="1:3" ht="40.5">
      <c r="A17" s="123" t="s">
        <v>1272</v>
      </c>
      <c r="B17" s="123">
        <v>0.98</v>
      </c>
      <c r="C17" s="133" t="s">
        <v>1273</v>
      </c>
    </row>
    <row r="18" spans="1:3" ht="81">
      <c r="A18" s="123" t="s">
        <v>1275</v>
      </c>
      <c r="B18" s="123">
        <v>0.99</v>
      </c>
      <c r="C18" s="133" t="s">
        <v>1276</v>
      </c>
    </row>
    <row r="19" spans="1:3" ht="16.5">
      <c r="A19" s="123" t="s">
        <v>1282</v>
      </c>
      <c r="B19" s="123">
        <v>0.99</v>
      </c>
      <c r="C19" s="133" t="s">
        <v>1281</v>
      </c>
    </row>
    <row r="20" spans="1:3" ht="67.5">
      <c r="A20" s="123" t="s">
        <v>1283</v>
      </c>
      <c r="B20" s="145">
        <v>1</v>
      </c>
      <c r="C20" s="133" t="s">
        <v>1284</v>
      </c>
    </row>
    <row r="21" spans="1:3" ht="81">
      <c r="A21" s="123" t="s">
        <v>1293</v>
      </c>
      <c r="B21" s="123">
        <v>1.1</v>
      </c>
      <c r="C21" s="133" t="s">
        <v>1294</v>
      </c>
    </row>
    <row r="22" spans="1:3" ht="81">
      <c r="A22" s="123" t="s">
        <v>1313</v>
      </c>
      <c r="B22" s="123">
        <v>1.2</v>
      </c>
      <c r="C22" s="122" t="s">
        <v>1323</v>
      </c>
    </row>
    <row r="23" spans="1:3" ht="148.5">
      <c r="A23" s="123" t="s">
        <v>1322</v>
      </c>
      <c r="B23" s="123">
        <v>1.21</v>
      </c>
      <c r="C23" s="122" t="s">
        <v>1359</v>
      </c>
    </row>
    <row r="24" spans="1:3" ht="27">
      <c r="A24" s="123" t="s">
        <v>1397</v>
      </c>
      <c r="B24" s="123">
        <v>1.22</v>
      </c>
      <c r="C24" s="122" t="s">
        <v>1392</v>
      </c>
    </row>
    <row r="25" spans="1:3" ht="27">
      <c r="A25" s="123" t="s">
        <v>1435</v>
      </c>
      <c r="B25" s="121">
        <v>1.23</v>
      </c>
      <c r="C25" s="122" t="s">
        <v>1446</v>
      </c>
    </row>
    <row r="26" spans="1:3" ht="40.5">
      <c r="A26" s="244" t="s">
        <v>1434</v>
      </c>
      <c r="B26" s="244">
        <v>1.24</v>
      </c>
      <c r="C26" s="245" t="s">
        <v>1447</v>
      </c>
    </row>
    <row r="27" spans="1:3" ht="27">
      <c r="A27" s="241" t="s">
        <v>1455</v>
      </c>
      <c r="B27" s="241">
        <v>1.25</v>
      </c>
      <c r="C27" s="242" t="s">
        <v>1454</v>
      </c>
    </row>
    <row r="28" spans="2:3" ht="16.5">
      <c r="B28" s="123"/>
      <c r="C28" s="122"/>
    </row>
    <row r="29" spans="1:3" ht="16.5">
      <c r="A29" s="123"/>
      <c r="B29" s="123"/>
      <c r="C29" s="122"/>
    </row>
    <row r="30" spans="1:3" ht="16.5">
      <c r="A30" s="123"/>
      <c r="B30" s="123"/>
      <c r="C30" s="122"/>
    </row>
    <row r="31" spans="1:3" ht="16.5">
      <c r="A31" s="123"/>
      <c r="B31" s="123"/>
      <c r="C31" s="122"/>
    </row>
    <row r="32" spans="1:3" ht="16.5">
      <c r="A32" s="123"/>
      <c r="B32" s="123"/>
      <c r="C32" s="122"/>
    </row>
    <row r="33" spans="1:3" ht="16.5">
      <c r="A33" s="123"/>
      <c r="B33" s="123"/>
      <c r="C33" s="122"/>
    </row>
    <row r="34" spans="1:3" ht="16.5">
      <c r="A34" s="123"/>
      <c r="B34" s="123"/>
      <c r="C34" s="122"/>
    </row>
    <row r="35" spans="1:3" ht="16.5">
      <c r="A35" s="123"/>
      <c r="B35" s="123"/>
      <c r="C35" s="122"/>
    </row>
    <row r="36" spans="1:3" ht="16.5">
      <c r="A36" s="123"/>
      <c r="B36" s="123"/>
      <c r="C36" s="122"/>
    </row>
    <row r="37" spans="1:3" ht="16.5">
      <c r="A37" s="123"/>
      <c r="B37" s="123"/>
      <c r="C37" s="122"/>
    </row>
    <row r="38" spans="1:3" ht="16.5">
      <c r="A38" s="123"/>
      <c r="B38" s="123"/>
      <c r="C38" s="122"/>
    </row>
    <row r="39" spans="1:3" ht="16.5">
      <c r="A39" s="123"/>
      <c r="B39" s="123"/>
      <c r="C39" s="122"/>
    </row>
    <row r="40" spans="1:3" ht="16.5">
      <c r="A40" s="123"/>
      <c r="B40" s="123"/>
      <c r="C40" s="122"/>
    </row>
    <row r="41" spans="1:3" ht="16.5">
      <c r="A41" s="123"/>
      <c r="B41" s="123"/>
      <c r="C41" s="122"/>
    </row>
    <row r="42" spans="1:3" ht="16.5">
      <c r="A42" s="123"/>
      <c r="B42" s="123"/>
      <c r="C42" s="122"/>
    </row>
    <row r="43" spans="1:3" ht="16.5">
      <c r="A43" s="123"/>
      <c r="B43" s="123"/>
      <c r="C43" s="122"/>
    </row>
    <row r="44" spans="1:3" ht="16.5">
      <c r="A44" s="123"/>
      <c r="B44" s="123"/>
      <c r="C44" s="122"/>
    </row>
    <row r="45" spans="1:3" ht="16.5">
      <c r="A45" s="123"/>
      <c r="B45" s="123"/>
      <c r="C45" s="122"/>
    </row>
    <row r="46" spans="1:3" ht="16.5">
      <c r="A46" s="123"/>
      <c r="B46" s="123"/>
      <c r="C46" s="122"/>
    </row>
    <row r="47" spans="1:3" ht="16.5">
      <c r="A47" s="123"/>
      <c r="B47" s="123"/>
      <c r="C47" s="122"/>
    </row>
    <row r="48" spans="1:3" ht="16.5">
      <c r="A48" s="123"/>
      <c r="B48" s="123"/>
      <c r="C48" s="122"/>
    </row>
    <row r="49" spans="1:3" ht="16.5">
      <c r="A49" s="123"/>
      <c r="B49" s="123"/>
      <c r="C49" s="122"/>
    </row>
    <row r="50" spans="1:3" ht="16.5">
      <c r="A50" s="123"/>
      <c r="B50" s="123"/>
      <c r="C50" s="122"/>
    </row>
  </sheetData>
  <sheetProtection/>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I17"/>
  <sheetViews>
    <sheetView zoomScalePageLayoutView="0" workbookViewId="0" topLeftCell="A1">
      <pane ySplit="6" topLeftCell="A7" activePane="bottomLeft" state="frozen"/>
      <selection pane="topLeft" activeCell="B1" sqref="B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customWidth="1"/>
    <col min="7" max="7" width="5.28125" style="3" bestFit="1" customWidth="1"/>
    <col min="8" max="8" width="25.421875" style="4" customWidth="1"/>
    <col min="9" max="9" width="9.00390625" style="1" customWidth="1"/>
  </cols>
  <sheetData>
    <row r="1" spans="1:8" ht="16.5">
      <c r="A1" s="41" t="s">
        <v>809</v>
      </c>
      <c r="B1" s="42" t="str">
        <f>개요!C25</f>
        <v>OR102</v>
      </c>
      <c r="C1" s="43"/>
      <c r="D1" s="43"/>
      <c r="E1" s="43"/>
      <c r="F1" s="43"/>
      <c r="G1" s="43"/>
      <c r="H1" s="54" t="s">
        <v>810</v>
      </c>
    </row>
    <row r="2" spans="1:8" ht="16.5">
      <c r="A2" s="41" t="s">
        <v>811</v>
      </c>
      <c r="B2" s="42" t="str">
        <f>개요!$I$25</f>
        <v>http://extif.nsmall.com/openapiweb/ws/Service/OrderLinkReq()</v>
      </c>
      <c r="C2" s="43"/>
      <c r="D2" s="43"/>
      <c r="E2" s="43"/>
      <c r="F2" s="43"/>
      <c r="G2" s="43"/>
      <c r="H2" s="44"/>
    </row>
    <row r="3" spans="1:8" ht="16.5">
      <c r="A3" s="41" t="s">
        <v>812</v>
      </c>
      <c r="B3" s="42" t="str">
        <f>개요!E25</f>
        <v>발주정보 연동 결과 등록</v>
      </c>
      <c r="C3" s="43"/>
      <c r="D3" s="43"/>
      <c r="E3" s="43"/>
      <c r="F3" s="43"/>
      <c r="G3" s="43"/>
      <c r="H3" s="44"/>
    </row>
    <row r="4" spans="1:9" s="6" customFormat="1" ht="16.5">
      <c r="A4" s="45" t="s">
        <v>813</v>
      </c>
      <c r="B4" s="46" t="str">
        <f>개요!G25</f>
        <v>OrderLinkReq()</v>
      </c>
      <c r="C4" s="47"/>
      <c r="D4" s="47"/>
      <c r="E4" s="47"/>
      <c r="F4" s="47"/>
      <c r="G4" s="47"/>
      <c r="H4" s="48"/>
      <c r="I4" s="5"/>
    </row>
    <row r="5" spans="1:9" s="6" customFormat="1" ht="16.5">
      <c r="A5" s="251" t="s">
        <v>814</v>
      </c>
      <c r="B5" s="251" t="s">
        <v>815</v>
      </c>
      <c r="C5" s="251"/>
      <c r="D5" s="251" t="s">
        <v>195</v>
      </c>
      <c r="E5" s="251" t="s">
        <v>196</v>
      </c>
      <c r="F5" s="251" t="s">
        <v>197</v>
      </c>
      <c r="G5" s="251" t="s">
        <v>198</v>
      </c>
      <c r="H5" s="257" t="s">
        <v>199</v>
      </c>
      <c r="I5" s="5"/>
    </row>
    <row r="6" spans="1:9" s="6" customFormat="1" ht="16.5">
      <c r="A6" s="251"/>
      <c r="B6" s="49" t="s">
        <v>816</v>
      </c>
      <c r="C6" s="49" t="s">
        <v>817</v>
      </c>
      <c r="D6" s="251"/>
      <c r="E6" s="251"/>
      <c r="F6" s="251"/>
      <c r="G6" s="251"/>
      <c r="H6" s="257"/>
      <c r="I6" s="5"/>
    </row>
    <row r="7" spans="1:8" ht="16.5">
      <c r="A7" s="38" t="s">
        <v>200</v>
      </c>
      <c r="B7" s="38" t="s">
        <v>818</v>
      </c>
      <c r="C7" s="38"/>
      <c r="D7" s="38" t="s">
        <v>819</v>
      </c>
      <c r="E7" s="38" t="s">
        <v>820</v>
      </c>
      <c r="F7" s="39">
        <v>64</v>
      </c>
      <c r="G7" s="39" t="s">
        <v>201</v>
      </c>
      <c r="H7" s="40" t="s">
        <v>819</v>
      </c>
    </row>
    <row r="8" spans="1:8" ht="16.5">
      <c r="A8" s="38"/>
      <c r="B8" s="17" t="s">
        <v>294</v>
      </c>
      <c r="C8" s="17"/>
      <c r="D8" s="17" t="s">
        <v>337</v>
      </c>
      <c r="E8" s="17" t="s">
        <v>386</v>
      </c>
      <c r="F8" s="18">
        <v>7</v>
      </c>
      <c r="G8" s="78" t="s">
        <v>201</v>
      </c>
      <c r="H8" s="40"/>
    </row>
    <row r="9" spans="1:8" ht="16.5">
      <c r="A9" s="20" t="s">
        <v>202</v>
      </c>
      <c r="B9" s="17" t="s">
        <v>451</v>
      </c>
      <c r="C9" s="17">
        <v>0</v>
      </c>
      <c r="D9" s="17" t="s">
        <v>554</v>
      </c>
      <c r="E9" s="17" t="s">
        <v>386</v>
      </c>
      <c r="F9" s="18">
        <v>12</v>
      </c>
      <c r="G9" s="39" t="s">
        <v>201</v>
      </c>
      <c r="H9" s="19"/>
    </row>
    <row r="10" spans="1:8" ht="16.5">
      <c r="A10" s="20"/>
      <c r="B10" s="105" t="s">
        <v>143</v>
      </c>
      <c r="C10" s="17">
        <v>0</v>
      </c>
      <c r="D10" s="17" t="s">
        <v>501</v>
      </c>
      <c r="E10" s="17" t="s">
        <v>386</v>
      </c>
      <c r="F10" s="18">
        <v>5</v>
      </c>
      <c r="G10" s="39" t="s">
        <v>201</v>
      </c>
      <c r="H10" s="19"/>
    </row>
    <row r="11" spans="1:8" ht="16.5">
      <c r="A11" s="20"/>
      <c r="B11" s="105" t="s">
        <v>144</v>
      </c>
      <c r="C11" s="17">
        <v>0</v>
      </c>
      <c r="D11" s="17" t="s">
        <v>555</v>
      </c>
      <c r="E11" s="17" t="s">
        <v>203</v>
      </c>
      <c r="F11" s="18">
        <v>1</v>
      </c>
      <c r="G11" s="39" t="s">
        <v>201</v>
      </c>
      <c r="H11" s="19"/>
    </row>
    <row r="12" spans="1:8" ht="16.5">
      <c r="A12" s="20"/>
      <c r="B12" s="17" t="s">
        <v>553</v>
      </c>
      <c r="C12" s="17">
        <v>0</v>
      </c>
      <c r="D12" s="17" t="s">
        <v>556</v>
      </c>
      <c r="E12" s="17" t="s">
        <v>203</v>
      </c>
      <c r="F12" s="18">
        <v>400</v>
      </c>
      <c r="G12" s="39"/>
      <c r="H12" s="19"/>
    </row>
    <row r="13" spans="1:8" ht="16.5">
      <c r="A13" s="17" t="s">
        <v>204</v>
      </c>
      <c r="B13" s="17" t="s">
        <v>390</v>
      </c>
      <c r="C13" s="17">
        <v>0</v>
      </c>
      <c r="D13" s="17" t="s">
        <v>395</v>
      </c>
      <c r="E13" s="17" t="s">
        <v>203</v>
      </c>
      <c r="F13" s="18">
        <v>20</v>
      </c>
      <c r="G13" s="18"/>
      <c r="H13" s="19"/>
    </row>
    <row r="14" spans="1:8" ht="16.5">
      <c r="A14" s="17"/>
      <c r="B14" s="17" t="s">
        <v>391</v>
      </c>
      <c r="C14" s="17">
        <v>0</v>
      </c>
      <c r="D14" s="17" t="s">
        <v>396</v>
      </c>
      <c r="E14" s="17" t="s">
        <v>203</v>
      </c>
      <c r="F14" s="18">
        <v>100</v>
      </c>
      <c r="G14" s="18"/>
      <c r="H14" s="19"/>
    </row>
    <row r="15" spans="1:8" s="1" customFormat="1" ht="3.75" customHeight="1">
      <c r="A15" s="2"/>
      <c r="B15" s="2"/>
      <c r="C15" s="2"/>
      <c r="D15" s="2"/>
      <c r="E15" s="2"/>
      <c r="F15" s="3"/>
      <c r="G15" s="3"/>
      <c r="H15" s="7"/>
    </row>
    <row r="16" spans="1:8" s="1" customFormat="1" ht="114.75" customHeight="1">
      <c r="A16" s="41" t="s">
        <v>829</v>
      </c>
      <c r="B16" s="248" t="s">
        <v>81</v>
      </c>
      <c r="C16" s="249"/>
      <c r="D16" s="249"/>
      <c r="E16" s="249"/>
      <c r="F16" s="249"/>
      <c r="G16" s="249"/>
      <c r="H16" s="250"/>
    </row>
    <row r="17" spans="1:8" ht="123.75" customHeight="1">
      <c r="A17" s="41" t="s">
        <v>830</v>
      </c>
      <c r="B17" s="248" t="s">
        <v>1157</v>
      </c>
      <c r="C17" s="260"/>
      <c r="D17" s="260"/>
      <c r="E17" s="260"/>
      <c r="F17" s="260"/>
      <c r="G17" s="260"/>
      <c r="H17" s="261"/>
    </row>
  </sheetData>
  <sheetProtection/>
  <mergeCells count="9">
    <mergeCell ref="B17:H17"/>
    <mergeCell ref="H5:H6"/>
    <mergeCell ref="B16:H16"/>
    <mergeCell ref="A5:A6"/>
    <mergeCell ref="B5:C5"/>
    <mergeCell ref="D5:D6"/>
    <mergeCell ref="E5:E6"/>
    <mergeCell ref="F5:F6"/>
    <mergeCell ref="G5:G6"/>
  </mergeCells>
  <hyperlinks>
    <hyperlink ref="H1" location="개요!C20" display="Go Main"/>
  </hyperlink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34"/>
  <sheetViews>
    <sheetView zoomScalePageLayoutView="0" workbookViewId="0" topLeftCell="A1">
      <selection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2">
      <c r="A1" s="41" t="s">
        <v>415</v>
      </c>
      <c r="B1" s="42" t="str">
        <f>개요!C26</f>
        <v>RT101</v>
      </c>
      <c r="C1" s="43"/>
      <c r="D1" s="43"/>
      <c r="E1" s="43"/>
      <c r="F1" s="43"/>
      <c r="G1" s="43"/>
      <c r="H1" s="54" t="s">
        <v>419</v>
      </c>
    </row>
    <row r="2" spans="1:8" ht="12">
      <c r="A2" s="41" t="s">
        <v>416</v>
      </c>
      <c r="B2" s="42" t="str">
        <f>개요!$I$26</f>
        <v>http://extif.nsmall.com/openapiweb/ws/Service/ReturnReq()</v>
      </c>
      <c r="C2" s="43"/>
      <c r="D2" s="43"/>
      <c r="E2" s="43"/>
      <c r="F2" s="43"/>
      <c r="G2" s="43"/>
      <c r="H2" s="44"/>
    </row>
    <row r="3" spans="1:8" ht="12">
      <c r="A3" s="41" t="s">
        <v>417</v>
      </c>
      <c r="B3" s="42" t="str">
        <f>개요!E26</f>
        <v>반품정보 요청</v>
      </c>
      <c r="C3" s="43"/>
      <c r="D3" s="43"/>
      <c r="E3" s="43"/>
      <c r="F3" s="43"/>
      <c r="G3" s="43"/>
      <c r="H3" s="44"/>
    </row>
    <row r="4" spans="1:9" s="6" customFormat="1" ht="16.5">
      <c r="A4" s="45" t="s">
        <v>418</v>
      </c>
      <c r="B4" s="46" t="str">
        <f>개요!G26</f>
        <v>ReturnReq()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2">
      <c r="A7" s="38" t="s">
        <v>200</v>
      </c>
      <c r="B7" s="38" t="s">
        <v>290</v>
      </c>
      <c r="C7" s="38"/>
      <c r="D7" s="38" t="s">
        <v>385</v>
      </c>
      <c r="E7" s="38" t="s">
        <v>439</v>
      </c>
      <c r="F7" s="39">
        <v>64</v>
      </c>
      <c r="G7" s="39" t="s">
        <v>201</v>
      </c>
      <c r="H7" s="40" t="s">
        <v>424</v>
      </c>
    </row>
    <row r="8" spans="1:8" ht="12">
      <c r="A8" s="38"/>
      <c r="B8" s="17" t="s">
        <v>294</v>
      </c>
      <c r="C8" s="17"/>
      <c r="D8" s="17" t="s">
        <v>337</v>
      </c>
      <c r="E8" s="17" t="s">
        <v>386</v>
      </c>
      <c r="F8" s="18">
        <v>7</v>
      </c>
      <c r="G8" s="78" t="s">
        <v>201</v>
      </c>
      <c r="H8" s="40"/>
    </row>
    <row r="9" spans="1:8" ht="12">
      <c r="A9" s="116" t="s">
        <v>176</v>
      </c>
      <c r="B9" s="17"/>
      <c r="C9" s="17"/>
      <c r="D9" s="17"/>
      <c r="E9" s="17"/>
      <c r="F9" s="18"/>
      <c r="G9" s="78"/>
      <c r="H9" s="40"/>
    </row>
    <row r="10" spans="1:8" ht="12">
      <c r="A10" s="17" t="s">
        <v>204</v>
      </c>
      <c r="B10" s="17" t="s">
        <v>390</v>
      </c>
      <c r="C10" s="17">
        <v>0</v>
      </c>
      <c r="D10" s="17" t="s">
        <v>395</v>
      </c>
      <c r="E10" s="17" t="s">
        <v>203</v>
      </c>
      <c r="F10" s="18">
        <v>20</v>
      </c>
      <c r="G10" s="18"/>
      <c r="H10" s="19"/>
    </row>
    <row r="11" spans="1:8" ht="12">
      <c r="A11" s="17"/>
      <c r="B11" s="17" t="s">
        <v>391</v>
      </c>
      <c r="C11" s="17">
        <v>0</v>
      </c>
      <c r="D11" s="17" t="s">
        <v>396</v>
      </c>
      <c r="E11" s="17" t="s">
        <v>203</v>
      </c>
      <c r="F11" s="18">
        <v>100</v>
      </c>
      <c r="G11" s="18"/>
      <c r="H11" s="19"/>
    </row>
    <row r="12" spans="1:8" ht="12">
      <c r="A12" s="17"/>
      <c r="B12" s="105" t="s">
        <v>161</v>
      </c>
      <c r="C12" s="17">
        <v>1</v>
      </c>
      <c r="D12" s="17" t="s">
        <v>554</v>
      </c>
      <c r="E12" s="17" t="s">
        <v>386</v>
      </c>
      <c r="F12" s="18">
        <v>12</v>
      </c>
      <c r="G12" s="18"/>
      <c r="H12" s="19"/>
    </row>
    <row r="13" spans="1:8" ht="12">
      <c r="A13" s="17"/>
      <c r="B13" s="17" t="s">
        <v>456</v>
      </c>
      <c r="C13" s="17">
        <v>1</v>
      </c>
      <c r="D13" s="17" t="s">
        <v>501</v>
      </c>
      <c r="E13" s="17" t="s">
        <v>386</v>
      </c>
      <c r="F13" s="18">
        <v>5</v>
      </c>
      <c r="G13" s="18"/>
      <c r="H13" s="19"/>
    </row>
    <row r="14" spans="1:8" ht="12">
      <c r="A14" s="17"/>
      <c r="B14" s="17" t="s">
        <v>770</v>
      </c>
      <c r="C14" s="17">
        <v>1</v>
      </c>
      <c r="D14" s="17" t="s">
        <v>630</v>
      </c>
      <c r="E14" s="17" t="s">
        <v>790</v>
      </c>
      <c r="F14" s="18"/>
      <c r="G14" s="18"/>
      <c r="H14" s="19"/>
    </row>
    <row r="15" spans="1:8" ht="84">
      <c r="A15" s="17"/>
      <c r="B15" s="202" t="s">
        <v>771</v>
      </c>
      <c r="C15" s="202">
        <v>1</v>
      </c>
      <c r="D15" s="202" t="s">
        <v>772</v>
      </c>
      <c r="E15" s="202" t="s">
        <v>291</v>
      </c>
      <c r="F15" s="203">
        <v>8</v>
      </c>
      <c r="G15" s="203"/>
      <c r="H15" s="205" t="s">
        <v>1393</v>
      </c>
    </row>
    <row r="16" spans="1:8" ht="12">
      <c r="A16" s="17"/>
      <c r="B16" s="17" t="s">
        <v>457</v>
      </c>
      <c r="C16" s="17">
        <v>1</v>
      </c>
      <c r="D16" s="17" t="s">
        <v>773</v>
      </c>
      <c r="E16" s="17" t="s">
        <v>676</v>
      </c>
      <c r="F16" s="18">
        <v>22</v>
      </c>
      <c r="G16" s="18"/>
      <c r="H16" s="19"/>
    </row>
    <row r="17" spans="1:8" ht="72">
      <c r="A17" s="17"/>
      <c r="B17" s="161" t="s">
        <v>1310</v>
      </c>
      <c r="C17" s="162">
        <v>2</v>
      </c>
      <c r="D17" s="161" t="s">
        <v>1311</v>
      </c>
      <c r="E17" s="162" t="s">
        <v>203</v>
      </c>
      <c r="F17" s="163">
        <v>8</v>
      </c>
      <c r="G17" s="164"/>
      <c r="H17" s="165" t="s">
        <v>1312</v>
      </c>
    </row>
    <row r="18" spans="1:8" ht="16.5">
      <c r="A18" s="17"/>
      <c r="B18" s="17" t="s">
        <v>326</v>
      </c>
      <c r="C18" s="17">
        <v>1</v>
      </c>
      <c r="D18" s="17" t="s">
        <v>774</v>
      </c>
      <c r="E18" s="17" t="s">
        <v>676</v>
      </c>
      <c r="F18" s="18">
        <v>8</v>
      </c>
      <c r="G18" s="18"/>
      <c r="H18" s="19"/>
    </row>
    <row r="19" spans="1:8" ht="16.5">
      <c r="A19" s="17"/>
      <c r="B19" s="160" t="s">
        <v>1291</v>
      </c>
      <c r="C19" s="159">
        <v>1</v>
      </c>
      <c r="D19" s="160" t="s">
        <v>1292</v>
      </c>
      <c r="E19" s="159" t="s">
        <v>16</v>
      </c>
      <c r="F19" s="158">
        <v>1000</v>
      </c>
      <c r="G19" s="158"/>
      <c r="H19" s="157"/>
    </row>
    <row r="20" spans="1:8" ht="16.5">
      <c r="A20" s="17"/>
      <c r="B20" s="17" t="s">
        <v>322</v>
      </c>
      <c r="C20" s="17">
        <v>1</v>
      </c>
      <c r="D20" s="17" t="s">
        <v>775</v>
      </c>
      <c r="E20" s="17" t="s">
        <v>676</v>
      </c>
      <c r="F20" s="18">
        <v>11</v>
      </c>
      <c r="G20" s="18"/>
      <c r="H20" s="19"/>
    </row>
    <row r="21" spans="1:8" ht="16.5">
      <c r="A21" s="17"/>
      <c r="B21" s="160" t="s">
        <v>1171</v>
      </c>
      <c r="C21" s="159">
        <v>1</v>
      </c>
      <c r="D21" s="160" t="s">
        <v>1172</v>
      </c>
      <c r="E21" s="159" t="s">
        <v>16</v>
      </c>
      <c r="F21" s="158">
        <v>100</v>
      </c>
      <c r="G21" s="158"/>
      <c r="H21" s="157"/>
    </row>
    <row r="22" spans="1:8" ht="24">
      <c r="A22" s="17"/>
      <c r="B22" s="17" t="s">
        <v>776</v>
      </c>
      <c r="C22" s="17">
        <v>1</v>
      </c>
      <c r="D22" s="17" t="s">
        <v>777</v>
      </c>
      <c r="E22" s="17" t="s">
        <v>291</v>
      </c>
      <c r="F22" s="18">
        <v>8</v>
      </c>
      <c r="G22" s="18"/>
      <c r="H22" s="19" t="s">
        <v>787</v>
      </c>
    </row>
    <row r="23" spans="1:8" ht="16.5">
      <c r="A23" s="17"/>
      <c r="B23" s="17" t="s">
        <v>778</v>
      </c>
      <c r="C23" s="17">
        <v>1</v>
      </c>
      <c r="D23" s="17" t="s">
        <v>779</v>
      </c>
      <c r="E23" s="17" t="s">
        <v>676</v>
      </c>
      <c r="F23" s="18">
        <v>9</v>
      </c>
      <c r="G23" s="18"/>
      <c r="H23" s="19"/>
    </row>
    <row r="24" spans="1:8" ht="16.5">
      <c r="A24" s="17"/>
      <c r="B24" s="17" t="s">
        <v>780</v>
      </c>
      <c r="C24" s="17">
        <v>1</v>
      </c>
      <c r="D24" s="17" t="s">
        <v>781</v>
      </c>
      <c r="E24" s="17" t="s">
        <v>782</v>
      </c>
      <c r="F24" s="18"/>
      <c r="G24" s="18"/>
      <c r="H24" s="19"/>
    </row>
    <row r="25" spans="1:8" ht="16.5">
      <c r="A25" s="17"/>
      <c r="B25" s="17" t="s">
        <v>783</v>
      </c>
      <c r="C25" s="17">
        <v>1</v>
      </c>
      <c r="D25" s="17" t="s">
        <v>784</v>
      </c>
      <c r="E25" s="17" t="s">
        <v>676</v>
      </c>
      <c r="F25" s="18">
        <v>22</v>
      </c>
      <c r="G25" s="18"/>
      <c r="H25" s="19"/>
    </row>
    <row r="26" spans="1:9" ht="16.5">
      <c r="A26" s="17"/>
      <c r="B26" s="17" t="s">
        <v>471</v>
      </c>
      <c r="C26" s="17">
        <v>1</v>
      </c>
      <c r="D26" s="17" t="s">
        <v>785</v>
      </c>
      <c r="E26" s="17" t="s">
        <v>676</v>
      </c>
      <c r="F26" s="18">
        <v>22</v>
      </c>
      <c r="G26" s="18"/>
      <c r="H26" s="19"/>
      <c r="I26"/>
    </row>
    <row r="27" spans="1:9" ht="48">
      <c r="A27" s="17"/>
      <c r="B27" s="17" t="s">
        <v>786</v>
      </c>
      <c r="C27" s="17">
        <v>1</v>
      </c>
      <c r="D27" s="17" t="s">
        <v>789</v>
      </c>
      <c r="E27" s="17" t="s">
        <v>291</v>
      </c>
      <c r="F27" s="18">
        <v>8</v>
      </c>
      <c r="G27" s="18"/>
      <c r="H27" s="19" t="s">
        <v>788</v>
      </c>
      <c r="I27"/>
    </row>
    <row r="28" spans="1:9" ht="16.5">
      <c r="A28" s="17"/>
      <c r="B28" s="17" t="s">
        <v>493</v>
      </c>
      <c r="C28" s="17">
        <v>1</v>
      </c>
      <c r="D28" s="17" t="s">
        <v>544</v>
      </c>
      <c r="E28" s="17" t="s">
        <v>676</v>
      </c>
      <c r="F28" s="18"/>
      <c r="G28" s="18"/>
      <c r="H28" s="19"/>
      <c r="I28"/>
    </row>
    <row r="29" spans="1:9" ht="16.5">
      <c r="A29" s="17"/>
      <c r="B29" s="17" t="s">
        <v>494</v>
      </c>
      <c r="C29" s="17">
        <v>1</v>
      </c>
      <c r="D29" s="17" t="s">
        <v>545</v>
      </c>
      <c r="E29" s="17" t="s">
        <v>676</v>
      </c>
      <c r="F29" s="18"/>
      <c r="G29" s="18"/>
      <c r="H29" s="19"/>
      <c r="I29"/>
    </row>
    <row r="30" spans="1:9" ht="16.5">
      <c r="A30" s="17"/>
      <c r="B30" s="17" t="s">
        <v>495</v>
      </c>
      <c r="C30" s="17">
        <v>1</v>
      </c>
      <c r="D30" s="17" t="s">
        <v>546</v>
      </c>
      <c r="E30" s="17" t="s">
        <v>676</v>
      </c>
      <c r="F30" s="18"/>
      <c r="G30" s="18"/>
      <c r="H30" s="19"/>
      <c r="I30"/>
    </row>
    <row r="31" spans="1:9" ht="16.5">
      <c r="A31" s="17"/>
      <c r="B31" s="17"/>
      <c r="C31" s="17"/>
      <c r="D31" s="17"/>
      <c r="E31" s="17"/>
      <c r="F31" s="18"/>
      <c r="G31" s="18"/>
      <c r="H31" s="19"/>
      <c r="I31"/>
    </row>
    <row r="32" spans="1:8" s="1" customFormat="1" ht="3.75" customHeight="1">
      <c r="A32" s="2"/>
      <c r="B32" s="2"/>
      <c r="C32" s="2"/>
      <c r="D32" s="2"/>
      <c r="E32" s="2"/>
      <c r="F32" s="3"/>
      <c r="G32" s="3"/>
      <c r="H32" s="7"/>
    </row>
    <row r="33" spans="1:8" s="1" customFormat="1" ht="114.75" customHeight="1">
      <c r="A33" s="41" t="s">
        <v>400</v>
      </c>
      <c r="B33" s="262" t="s">
        <v>107</v>
      </c>
      <c r="C33" s="258"/>
      <c r="D33" s="258"/>
      <c r="E33" s="258"/>
      <c r="F33" s="258"/>
      <c r="G33" s="258"/>
      <c r="H33" s="259"/>
    </row>
    <row r="34" spans="1:8" s="1" customFormat="1" ht="123.75" customHeight="1">
      <c r="A34" s="41" t="s">
        <v>111</v>
      </c>
      <c r="B34" s="248" t="s">
        <v>116</v>
      </c>
      <c r="C34" s="258"/>
      <c r="D34" s="258"/>
      <c r="E34" s="258"/>
      <c r="F34" s="258"/>
      <c r="G34" s="258"/>
      <c r="H34" s="259"/>
    </row>
  </sheetData>
  <sheetProtection/>
  <mergeCells count="9">
    <mergeCell ref="H5:H6"/>
    <mergeCell ref="B33:H33"/>
    <mergeCell ref="B34:H34"/>
    <mergeCell ref="A5:A6"/>
    <mergeCell ref="B5:C5"/>
    <mergeCell ref="D5:D6"/>
    <mergeCell ref="E5:E6"/>
    <mergeCell ref="F5:F6"/>
    <mergeCell ref="G5:G6"/>
  </mergeCells>
  <hyperlinks>
    <hyperlink ref="H1" location="개요!C22" display="Go Main"/>
  </hyperlinks>
  <printOptions/>
  <pageMargins left="0.7" right="0.7" top="0.75" bottom="0.75" header="0.3" footer="0.3"/>
  <pageSetup horizontalDpi="200" verticalDpi="2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I17"/>
  <sheetViews>
    <sheetView zoomScalePageLayoutView="0" workbookViewId="0" topLeftCell="A1">
      <pane ySplit="6" topLeftCell="A7" activePane="bottomLeft" state="frozen"/>
      <selection pane="topLeft" activeCell="B1" sqref="B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customWidth="1"/>
    <col min="7" max="7" width="5.28125" style="3" bestFit="1" customWidth="1"/>
    <col min="8" max="8" width="25.421875" style="4" customWidth="1"/>
    <col min="9" max="9" width="9.00390625" style="1" customWidth="1"/>
  </cols>
  <sheetData>
    <row r="1" spans="1:8" ht="16.5">
      <c r="A1" s="41" t="s">
        <v>809</v>
      </c>
      <c r="B1" s="42" t="str">
        <f>개요!C27</f>
        <v>RT102</v>
      </c>
      <c r="C1" s="43"/>
      <c r="D1" s="43"/>
      <c r="E1" s="43"/>
      <c r="F1" s="43"/>
      <c r="G1" s="43"/>
      <c r="H1" s="54" t="s">
        <v>810</v>
      </c>
    </row>
    <row r="2" spans="1:8" ht="16.5">
      <c r="A2" s="41" t="s">
        <v>811</v>
      </c>
      <c r="B2" s="42" t="str">
        <f>개요!$I$27</f>
        <v>http://extif.nsmall.com/openapiweb/ws/Service/ReturnLinkAdd()</v>
      </c>
      <c r="C2" s="43"/>
      <c r="D2" s="43"/>
      <c r="E2" s="43"/>
      <c r="F2" s="43"/>
      <c r="G2" s="43"/>
      <c r="H2" s="44"/>
    </row>
    <row r="3" spans="1:8" ht="16.5">
      <c r="A3" s="41" t="s">
        <v>812</v>
      </c>
      <c r="B3" s="42" t="str">
        <f>개요!E27</f>
        <v>반품정보 요청 결과 등록</v>
      </c>
      <c r="C3" s="43"/>
      <c r="D3" s="43"/>
      <c r="E3" s="43"/>
      <c r="F3" s="43"/>
      <c r="G3" s="43"/>
      <c r="H3" s="44"/>
    </row>
    <row r="4" spans="1:9" s="6" customFormat="1" ht="16.5">
      <c r="A4" s="45" t="s">
        <v>813</v>
      </c>
      <c r="B4" s="46" t="str">
        <f>개요!G27</f>
        <v>ReturnLinkAdd()</v>
      </c>
      <c r="C4" s="47"/>
      <c r="D4" s="47"/>
      <c r="E4" s="47"/>
      <c r="F4" s="47"/>
      <c r="G4" s="47"/>
      <c r="H4" s="48"/>
      <c r="I4" s="5"/>
    </row>
    <row r="5" spans="1:9" s="6" customFormat="1" ht="16.5">
      <c r="A5" s="251" t="s">
        <v>814</v>
      </c>
      <c r="B5" s="251" t="s">
        <v>815</v>
      </c>
      <c r="C5" s="251"/>
      <c r="D5" s="251" t="s">
        <v>195</v>
      </c>
      <c r="E5" s="251" t="s">
        <v>196</v>
      </c>
      <c r="F5" s="251" t="s">
        <v>197</v>
      </c>
      <c r="G5" s="251" t="s">
        <v>198</v>
      </c>
      <c r="H5" s="257" t="s">
        <v>199</v>
      </c>
      <c r="I5" s="5"/>
    </row>
    <row r="6" spans="1:9" s="6" customFormat="1" ht="16.5">
      <c r="A6" s="251"/>
      <c r="B6" s="49" t="s">
        <v>816</v>
      </c>
      <c r="C6" s="49" t="s">
        <v>817</v>
      </c>
      <c r="D6" s="251"/>
      <c r="E6" s="251"/>
      <c r="F6" s="251"/>
      <c r="G6" s="251"/>
      <c r="H6" s="257"/>
      <c r="I6" s="5"/>
    </row>
    <row r="7" spans="1:8" ht="16.5">
      <c r="A7" s="38" t="s">
        <v>200</v>
      </c>
      <c r="B7" s="38" t="s">
        <v>818</v>
      </c>
      <c r="C7" s="38"/>
      <c r="D7" s="38" t="s">
        <v>819</v>
      </c>
      <c r="E7" s="38" t="s">
        <v>820</v>
      </c>
      <c r="F7" s="39">
        <v>64</v>
      </c>
      <c r="G7" s="39" t="s">
        <v>201</v>
      </c>
      <c r="H7" s="40" t="s">
        <v>819</v>
      </c>
    </row>
    <row r="8" spans="1:8" ht="16.5">
      <c r="A8" s="38"/>
      <c r="B8" s="17" t="s">
        <v>294</v>
      </c>
      <c r="C8" s="17"/>
      <c r="D8" s="17" t="s">
        <v>337</v>
      </c>
      <c r="E8" s="17" t="s">
        <v>386</v>
      </c>
      <c r="F8" s="18">
        <v>7</v>
      </c>
      <c r="G8" s="78" t="s">
        <v>201</v>
      </c>
      <c r="H8" s="40"/>
    </row>
    <row r="9" spans="1:8" ht="16.5">
      <c r="A9" s="20" t="s">
        <v>821</v>
      </c>
      <c r="B9" s="17" t="s">
        <v>451</v>
      </c>
      <c r="C9" s="17">
        <v>0</v>
      </c>
      <c r="D9" s="17" t="s">
        <v>554</v>
      </c>
      <c r="E9" s="17" t="s">
        <v>386</v>
      </c>
      <c r="F9" s="18">
        <v>12</v>
      </c>
      <c r="G9" s="39" t="s">
        <v>201</v>
      </c>
      <c r="H9" s="19"/>
    </row>
    <row r="10" spans="1:8" ht="16.5">
      <c r="A10" s="20"/>
      <c r="B10" s="17" t="s">
        <v>456</v>
      </c>
      <c r="C10" s="17">
        <v>0</v>
      </c>
      <c r="D10" s="105" t="s">
        <v>146</v>
      </c>
      <c r="E10" s="17" t="s">
        <v>386</v>
      </c>
      <c r="F10" s="18">
        <v>5</v>
      </c>
      <c r="G10" s="39" t="s">
        <v>201</v>
      </c>
      <c r="H10" s="19"/>
    </row>
    <row r="11" spans="1:8" ht="16.5">
      <c r="A11" s="20"/>
      <c r="B11" s="17" t="s">
        <v>552</v>
      </c>
      <c r="C11" s="17">
        <v>0</v>
      </c>
      <c r="D11" s="17" t="s">
        <v>555</v>
      </c>
      <c r="E11" s="17" t="s">
        <v>203</v>
      </c>
      <c r="F11" s="18">
        <v>1</v>
      </c>
      <c r="G11" s="39" t="s">
        <v>201</v>
      </c>
      <c r="H11" s="19" t="s">
        <v>831</v>
      </c>
    </row>
    <row r="12" spans="1:8" ht="16.5">
      <c r="A12" s="20"/>
      <c r="B12" s="17" t="s">
        <v>553</v>
      </c>
      <c r="C12" s="17">
        <v>0</v>
      </c>
      <c r="D12" s="17" t="s">
        <v>556</v>
      </c>
      <c r="E12" s="17" t="s">
        <v>203</v>
      </c>
      <c r="F12" s="18">
        <v>400</v>
      </c>
      <c r="G12" s="39"/>
      <c r="H12" s="19"/>
    </row>
    <row r="13" spans="1:8" ht="16.5">
      <c r="A13" s="17" t="s">
        <v>204</v>
      </c>
      <c r="B13" s="17" t="s">
        <v>390</v>
      </c>
      <c r="C13" s="17">
        <v>0</v>
      </c>
      <c r="D13" s="17" t="s">
        <v>395</v>
      </c>
      <c r="E13" s="17" t="s">
        <v>203</v>
      </c>
      <c r="F13" s="18">
        <v>20</v>
      </c>
      <c r="G13" s="18"/>
      <c r="H13" s="19"/>
    </row>
    <row r="14" spans="1:8" ht="16.5">
      <c r="A14" s="17"/>
      <c r="B14" s="17" t="s">
        <v>391</v>
      </c>
      <c r="C14" s="17">
        <v>0</v>
      </c>
      <c r="D14" s="17" t="s">
        <v>396</v>
      </c>
      <c r="E14" s="17" t="s">
        <v>203</v>
      </c>
      <c r="F14" s="18">
        <v>100</v>
      </c>
      <c r="G14" s="18"/>
      <c r="H14" s="19"/>
    </row>
    <row r="15" spans="1:8" s="1" customFormat="1" ht="3.75" customHeight="1">
      <c r="A15" s="2"/>
      <c r="B15" s="2"/>
      <c r="C15" s="2"/>
      <c r="D15" s="2"/>
      <c r="E15" s="2"/>
      <c r="F15" s="3"/>
      <c r="G15" s="3"/>
      <c r="H15" s="7"/>
    </row>
    <row r="16" spans="1:8" s="1" customFormat="1" ht="114.75" customHeight="1">
      <c r="A16" s="41" t="s">
        <v>829</v>
      </c>
      <c r="B16" s="262" t="s">
        <v>108</v>
      </c>
      <c r="C16" s="258"/>
      <c r="D16" s="258"/>
      <c r="E16" s="258"/>
      <c r="F16" s="258"/>
      <c r="G16" s="258"/>
      <c r="H16" s="259"/>
    </row>
    <row r="17" spans="1:8" ht="123.75" customHeight="1">
      <c r="A17" s="41" t="s">
        <v>830</v>
      </c>
      <c r="B17" s="248" t="s">
        <v>1157</v>
      </c>
      <c r="C17" s="260"/>
      <c r="D17" s="260"/>
      <c r="E17" s="260"/>
      <c r="F17" s="260"/>
      <c r="G17" s="260"/>
      <c r="H17" s="261"/>
    </row>
  </sheetData>
  <sheetProtection/>
  <mergeCells count="9">
    <mergeCell ref="B17:H17"/>
    <mergeCell ref="H5:H6"/>
    <mergeCell ref="B16:H16"/>
    <mergeCell ref="A5:A6"/>
    <mergeCell ref="B5:C5"/>
    <mergeCell ref="D5:D6"/>
    <mergeCell ref="E5:E6"/>
    <mergeCell ref="F5:F6"/>
    <mergeCell ref="G5:G6"/>
  </mergeCells>
  <hyperlinks>
    <hyperlink ref="H1" location="개요!C22" display="Go Main"/>
  </hyperlink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25"/>
  <sheetViews>
    <sheetView zoomScalePageLayoutView="0" workbookViewId="0" topLeftCell="A1">
      <selection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customWidth="1"/>
    <col min="7" max="7" width="5.28125" style="3" bestFit="1" customWidth="1"/>
    <col min="8" max="8" width="25.421875" style="4" customWidth="1"/>
    <col min="9" max="9" width="9.00390625" style="1" customWidth="1"/>
  </cols>
  <sheetData>
    <row r="1" spans="1:8" ht="16.5">
      <c r="A1" s="41" t="s">
        <v>415</v>
      </c>
      <c r="B1" s="42" t="str">
        <f>개요!C28</f>
        <v>RT103</v>
      </c>
      <c r="C1" s="43"/>
      <c r="D1" s="43"/>
      <c r="E1" s="43"/>
      <c r="F1" s="43"/>
      <c r="G1" s="43"/>
      <c r="H1" s="54" t="s">
        <v>7</v>
      </c>
    </row>
    <row r="2" spans="1:8" ht="16.5">
      <c r="A2" s="41" t="s">
        <v>416</v>
      </c>
      <c r="B2" s="42" t="str">
        <f>개요!$I$28</f>
        <v>http://extif.nsmall.com/openapiweb/ws/Service/ReturnCollectLinkAdd()</v>
      </c>
      <c r="C2" s="43"/>
      <c r="D2" s="43"/>
      <c r="E2" s="43"/>
      <c r="F2" s="43"/>
      <c r="G2" s="43"/>
      <c r="H2" s="44"/>
    </row>
    <row r="3" spans="1:8" ht="16.5">
      <c r="A3" s="41" t="s">
        <v>417</v>
      </c>
      <c r="B3" s="42" t="str">
        <f>개요!E28</f>
        <v>반품수거정보 연동 및 결과 등록</v>
      </c>
      <c r="C3" s="43"/>
      <c r="D3" s="43"/>
      <c r="E3" s="43"/>
      <c r="F3" s="43"/>
      <c r="G3" s="43"/>
      <c r="H3" s="44"/>
    </row>
    <row r="4" spans="1:9" s="6" customFormat="1" ht="16.5">
      <c r="A4" s="45" t="s">
        <v>418</v>
      </c>
      <c r="B4" s="46" t="str">
        <f>개요!G28</f>
        <v>ReturnCollectLinkAdd()</v>
      </c>
      <c r="C4" s="47"/>
      <c r="D4" s="47"/>
      <c r="E4" s="47"/>
      <c r="F4" s="47"/>
      <c r="G4" s="47"/>
      <c r="H4" s="48"/>
      <c r="I4" s="5"/>
    </row>
    <row r="5" spans="1:9" s="6" customFormat="1" ht="16.5">
      <c r="A5" s="251" t="s">
        <v>193</v>
      </c>
      <c r="B5" s="251" t="s">
        <v>432</v>
      </c>
      <c r="C5" s="251"/>
      <c r="D5" s="251" t="s">
        <v>195</v>
      </c>
      <c r="E5" s="252" t="s">
        <v>196</v>
      </c>
      <c r="F5" s="252" t="s">
        <v>197</v>
      </c>
      <c r="G5" s="251" t="s">
        <v>198</v>
      </c>
      <c r="H5" s="257" t="s">
        <v>199</v>
      </c>
      <c r="I5" s="5"/>
    </row>
    <row r="6" spans="1:9" s="6" customFormat="1" ht="16.5">
      <c r="A6" s="251"/>
      <c r="B6" s="49" t="s">
        <v>388</v>
      </c>
      <c r="C6" s="49" t="s">
        <v>389</v>
      </c>
      <c r="D6" s="251"/>
      <c r="E6" s="253"/>
      <c r="F6" s="253"/>
      <c r="G6" s="251"/>
      <c r="H6" s="257"/>
      <c r="I6" s="5"/>
    </row>
    <row r="7" spans="1:8" ht="16.5">
      <c r="A7" s="38" t="s">
        <v>200</v>
      </c>
      <c r="B7" s="38"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769</v>
      </c>
      <c r="B9" s="17" t="s">
        <v>451</v>
      </c>
      <c r="C9" s="17">
        <v>0</v>
      </c>
      <c r="D9" s="17" t="s">
        <v>554</v>
      </c>
      <c r="E9" s="17" t="s">
        <v>386</v>
      </c>
      <c r="F9" s="18">
        <v>12</v>
      </c>
      <c r="G9" s="39" t="s">
        <v>201</v>
      </c>
      <c r="H9" s="19"/>
    </row>
    <row r="10" spans="1:8" ht="16.5">
      <c r="A10" s="20"/>
      <c r="B10" s="17" t="s">
        <v>456</v>
      </c>
      <c r="C10" s="17">
        <v>0</v>
      </c>
      <c r="D10" s="17" t="s">
        <v>501</v>
      </c>
      <c r="E10" s="17" t="s">
        <v>386</v>
      </c>
      <c r="F10" s="18">
        <v>5</v>
      </c>
      <c r="G10" s="39" t="s">
        <v>201</v>
      </c>
      <c r="H10" s="19"/>
    </row>
    <row r="11" spans="1:8" ht="16.5">
      <c r="A11" s="20"/>
      <c r="B11" s="17" t="s">
        <v>457</v>
      </c>
      <c r="C11" s="17">
        <v>0</v>
      </c>
      <c r="D11" s="17" t="s">
        <v>558</v>
      </c>
      <c r="E11" s="17" t="s">
        <v>386</v>
      </c>
      <c r="F11" s="18">
        <v>5</v>
      </c>
      <c r="G11" s="39" t="s">
        <v>201</v>
      </c>
      <c r="H11" s="19"/>
    </row>
    <row r="12" spans="1:8" ht="384">
      <c r="A12" s="20"/>
      <c r="B12" s="17" t="s">
        <v>793</v>
      </c>
      <c r="C12" s="17">
        <v>0</v>
      </c>
      <c r="D12" s="105" t="s">
        <v>796</v>
      </c>
      <c r="E12" s="17" t="s">
        <v>798</v>
      </c>
      <c r="F12" s="18">
        <v>8</v>
      </c>
      <c r="G12" s="39" t="s">
        <v>201</v>
      </c>
      <c r="H12" s="62" t="s">
        <v>803</v>
      </c>
    </row>
    <row r="13" spans="1:8" ht="16.5">
      <c r="A13" s="20"/>
      <c r="B13" s="17" t="s">
        <v>470</v>
      </c>
      <c r="C13" s="17">
        <v>0</v>
      </c>
      <c r="D13" s="17" t="s">
        <v>797</v>
      </c>
      <c r="E13" s="17" t="s">
        <v>291</v>
      </c>
      <c r="F13" s="18">
        <v>10</v>
      </c>
      <c r="G13" s="39"/>
      <c r="H13" s="19"/>
    </row>
    <row r="14" spans="1:8" ht="24">
      <c r="A14" s="20"/>
      <c r="B14" s="105" t="s">
        <v>794</v>
      </c>
      <c r="C14" s="17">
        <v>0</v>
      </c>
      <c r="D14" s="105" t="s">
        <v>160</v>
      </c>
      <c r="E14" s="17" t="s">
        <v>291</v>
      </c>
      <c r="F14" s="18">
        <v>8</v>
      </c>
      <c r="G14" s="39" t="s">
        <v>201</v>
      </c>
      <c r="H14" s="62" t="s">
        <v>162</v>
      </c>
    </row>
    <row r="15" spans="1:8" ht="16.5">
      <c r="A15" s="20"/>
      <c r="B15" s="17" t="s">
        <v>795</v>
      </c>
      <c r="C15" s="17">
        <v>0</v>
      </c>
      <c r="D15" s="17" t="s">
        <v>799</v>
      </c>
      <c r="E15" s="17" t="s">
        <v>449</v>
      </c>
      <c r="F15" s="18"/>
      <c r="G15" s="39" t="s">
        <v>201</v>
      </c>
      <c r="H15" s="19" t="s">
        <v>800</v>
      </c>
    </row>
    <row r="16" spans="1:8" ht="16.5">
      <c r="A16" s="17" t="s">
        <v>204</v>
      </c>
      <c r="B16" s="17" t="s">
        <v>390</v>
      </c>
      <c r="C16" s="17">
        <v>0</v>
      </c>
      <c r="D16" s="17" t="s">
        <v>395</v>
      </c>
      <c r="E16" s="17" t="s">
        <v>203</v>
      </c>
      <c r="F16" s="18">
        <v>20</v>
      </c>
      <c r="G16" s="39"/>
      <c r="H16" s="19"/>
    </row>
    <row r="17" spans="1:8" ht="16.5">
      <c r="A17" s="17"/>
      <c r="B17" s="17" t="s">
        <v>391</v>
      </c>
      <c r="C17" s="17">
        <v>0</v>
      </c>
      <c r="D17" s="17" t="s">
        <v>396</v>
      </c>
      <c r="E17" s="17" t="s">
        <v>203</v>
      </c>
      <c r="F17" s="18">
        <v>100</v>
      </c>
      <c r="G17" s="39"/>
      <c r="H17" s="19"/>
    </row>
    <row r="18" spans="1:8" ht="16.5">
      <c r="A18" s="17"/>
      <c r="B18" s="17" t="s">
        <v>451</v>
      </c>
      <c r="C18" s="17">
        <v>1</v>
      </c>
      <c r="D18" s="17" t="s">
        <v>554</v>
      </c>
      <c r="E18" s="17" t="s">
        <v>386</v>
      </c>
      <c r="F18" s="18">
        <v>12</v>
      </c>
      <c r="G18" s="39"/>
      <c r="H18" s="19"/>
    </row>
    <row r="19" spans="1:8" ht="16.5">
      <c r="A19" s="17"/>
      <c r="B19" s="17" t="s">
        <v>456</v>
      </c>
      <c r="C19" s="17">
        <v>1</v>
      </c>
      <c r="D19" s="17" t="s">
        <v>501</v>
      </c>
      <c r="E19" s="17" t="s">
        <v>386</v>
      </c>
      <c r="F19" s="18">
        <v>5</v>
      </c>
      <c r="G19" s="39"/>
      <c r="H19" s="19"/>
    </row>
    <row r="20" spans="1:8" ht="16.5">
      <c r="A20" s="17"/>
      <c r="B20" s="17" t="s">
        <v>457</v>
      </c>
      <c r="C20" s="17">
        <v>1</v>
      </c>
      <c r="D20" s="17" t="s">
        <v>502</v>
      </c>
      <c r="E20" s="17" t="s">
        <v>386</v>
      </c>
      <c r="F20" s="18">
        <v>5</v>
      </c>
      <c r="G20" s="39"/>
      <c r="H20" s="19"/>
    </row>
    <row r="21" spans="1:9" ht="16.5">
      <c r="A21" s="17"/>
      <c r="B21" s="17" t="s">
        <v>552</v>
      </c>
      <c r="C21" s="17">
        <v>1</v>
      </c>
      <c r="D21" s="17" t="s">
        <v>555</v>
      </c>
      <c r="E21" s="17" t="s">
        <v>203</v>
      </c>
      <c r="F21" s="18">
        <v>1</v>
      </c>
      <c r="G21" s="39"/>
      <c r="H21" s="19"/>
      <c r="I21"/>
    </row>
    <row r="22" spans="1:9" ht="16.5">
      <c r="A22" s="17"/>
      <c r="B22" s="17" t="s">
        <v>553</v>
      </c>
      <c r="C22" s="17">
        <v>1</v>
      </c>
      <c r="D22" s="17" t="s">
        <v>556</v>
      </c>
      <c r="E22" s="17" t="s">
        <v>203</v>
      </c>
      <c r="F22" s="18">
        <v>400</v>
      </c>
      <c r="G22" s="18"/>
      <c r="H22" s="19"/>
      <c r="I22"/>
    </row>
    <row r="23" spans="1:8" s="1" customFormat="1" ht="3.75" customHeight="1">
      <c r="A23" s="2"/>
      <c r="B23" s="2"/>
      <c r="C23" s="2"/>
      <c r="D23" s="2"/>
      <c r="E23" s="2"/>
      <c r="F23" s="3"/>
      <c r="G23" s="3"/>
      <c r="H23" s="7"/>
    </row>
    <row r="24" spans="1:8" s="1" customFormat="1" ht="114.75" customHeight="1">
      <c r="A24" s="41" t="s">
        <v>400</v>
      </c>
      <c r="B24" s="248" t="s">
        <v>78</v>
      </c>
      <c r="C24" s="249"/>
      <c r="D24" s="249"/>
      <c r="E24" s="249"/>
      <c r="F24" s="249"/>
      <c r="G24" s="249"/>
      <c r="H24" s="250"/>
    </row>
    <row r="25" spans="1:8" s="1" customFormat="1" ht="123.75" customHeight="1">
      <c r="A25" s="41" t="s">
        <v>401</v>
      </c>
      <c r="B25" s="248" t="s">
        <v>112</v>
      </c>
      <c r="C25" s="260"/>
      <c r="D25" s="260"/>
      <c r="E25" s="260"/>
      <c r="F25" s="260"/>
      <c r="G25" s="260"/>
      <c r="H25" s="261"/>
    </row>
  </sheetData>
  <sheetProtection/>
  <mergeCells count="9">
    <mergeCell ref="H5:H6"/>
    <mergeCell ref="B24:H24"/>
    <mergeCell ref="B25:H25"/>
    <mergeCell ref="A5:A6"/>
    <mergeCell ref="B5:C5"/>
    <mergeCell ref="D5:D6"/>
    <mergeCell ref="E5:E6"/>
    <mergeCell ref="F5:F6"/>
    <mergeCell ref="G5:G6"/>
  </mergeCells>
  <hyperlinks>
    <hyperlink ref="H1" location="개요!C22" display="Go Main"/>
  </hyperlink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I25"/>
  <sheetViews>
    <sheetView zoomScalePageLayoutView="0" workbookViewId="0" topLeftCell="A1">
      <selection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12.28125" style="1" customWidth="1"/>
  </cols>
  <sheetData>
    <row r="1" spans="1:8" ht="16.5">
      <c r="A1" s="41" t="s">
        <v>809</v>
      </c>
      <c r="B1" s="42" t="str">
        <f>개요!C29</f>
        <v>DV101</v>
      </c>
      <c r="C1" s="43"/>
      <c r="D1" s="43"/>
      <c r="E1" s="43"/>
      <c r="F1" s="66"/>
      <c r="G1" s="43"/>
      <c r="H1" s="54" t="s">
        <v>810</v>
      </c>
    </row>
    <row r="2" spans="1:8" ht="16.5">
      <c r="A2" s="41" t="s">
        <v>811</v>
      </c>
      <c r="B2" s="42" t="str">
        <f>개요!$I$29</f>
        <v>http://extif.nsmall.com/openapiweb/ws/Service/DeliveryAdd()</v>
      </c>
      <c r="C2" s="43"/>
      <c r="D2" s="43"/>
      <c r="E2" s="43"/>
      <c r="F2" s="66"/>
      <c r="G2" s="43"/>
      <c r="H2" s="44"/>
    </row>
    <row r="3" spans="1:8" ht="16.5">
      <c r="A3" s="41" t="s">
        <v>812</v>
      </c>
      <c r="B3" s="42" t="str">
        <f>개요!E29</f>
        <v>배송정보 등록/결과</v>
      </c>
      <c r="C3" s="43"/>
      <c r="D3" s="43"/>
      <c r="E3" s="43"/>
      <c r="F3" s="66"/>
      <c r="G3" s="43"/>
      <c r="H3" s="44"/>
    </row>
    <row r="4" spans="1:9" s="6" customFormat="1" ht="16.5">
      <c r="A4" s="45" t="s">
        <v>813</v>
      </c>
      <c r="B4" s="46" t="str">
        <f>개요!G29</f>
        <v>DeliveryAdd()</v>
      </c>
      <c r="C4" s="47"/>
      <c r="D4" s="47"/>
      <c r="E4" s="47"/>
      <c r="F4" s="67"/>
      <c r="G4" s="47"/>
      <c r="H4" s="48"/>
      <c r="I4" s="5"/>
    </row>
    <row r="5" spans="1:9" s="6" customFormat="1" ht="16.5">
      <c r="A5" s="251" t="s">
        <v>814</v>
      </c>
      <c r="B5" s="251" t="s">
        <v>815</v>
      </c>
      <c r="C5" s="251"/>
      <c r="D5" s="251" t="s">
        <v>195</v>
      </c>
      <c r="E5" s="251" t="s">
        <v>196</v>
      </c>
      <c r="F5" s="251" t="s">
        <v>197</v>
      </c>
      <c r="G5" s="251" t="s">
        <v>198</v>
      </c>
      <c r="H5" s="257" t="s">
        <v>199</v>
      </c>
      <c r="I5" s="5"/>
    </row>
    <row r="6" spans="1:9" s="6" customFormat="1" ht="16.5">
      <c r="A6" s="251"/>
      <c r="B6" s="49" t="s">
        <v>816</v>
      </c>
      <c r="C6" s="49" t="s">
        <v>817</v>
      </c>
      <c r="D6" s="251"/>
      <c r="E6" s="251"/>
      <c r="F6" s="251"/>
      <c r="G6" s="251"/>
      <c r="H6" s="257"/>
      <c r="I6" s="5"/>
    </row>
    <row r="7" spans="1:8" ht="16.5">
      <c r="A7" s="38" t="s">
        <v>200</v>
      </c>
      <c r="B7" s="38" t="s">
        <v>818</v>
      </c>
      <c r="C7" s="38"/>
      <c r="D7" s="38" t="s">
        <v>819</v>
      </c>
      <c r="E7" s="38" t="s">
        <v>820</v>
      </c>
      <c r="F7" s="39">
        <v>64</v>
      </c>
      <c r="G7" s="39" t="s">
        <v>201</v>
      </c>
      <c r="H7" s="40" t="s">
        <v>819</v>
      </c>
    </row>
    <row r="8" spans="1:8" ht="16.5">
      <c r="A8" s="38"/>
      <c r="B8" s="17" t="s">
        <v>294</v>
      </c>
      <c r="C8" s="17"/>
      <c r="D8" s="17" t="s">
        <v>337</v>
      </c>
      <c r="E8" s="17" t="s">
        <v>386</v>
      </c>
      <c r="F8" s="18">
        <v>7</v>
      </c>
      <c r="G8" s="78" t="s">
        <v>201</v>
      </c>
      <c r="H8" s="40"/>
    </row>
    <row r="9" spans="1:8" ht="16.5">
      <c r="A9" s="20" t="s">
        <v>821</v>
      </c>
      <c r="B9" s="17" t="s">
        <v>451</v>
      </c>
      <c r="C9" s="17">
        <v>0</v>
      </c>
      <c r="D9" s="17" t="s">
        <v>554</v>
      </c>
      <c r="E9" s="17" t="s">
        <v>386</v>
      </c>
      <c r="F9" s="18">
        <v>12</v>
      </c>
      <c r="G9" s="109" t="s">
        <v>166</v>
      </c>
      <c r="H9" s="19"/>
    </row>
    <row r="10" spans="1:8" ht="16.5">
      <c r="A10" s="20"/>
      <c r="B10" s="17" t="s">
        <v>456</v>
      </c>
      <c r="C10" s="17">
        <v>0</v>
      </c>
      <c r="D10" s="17" t="s">
        <v>501</v>
      </c>
      <c r="E10" s="17" t="s">
        <v>386</v>
      </c>
      <c r="F10" s="18">
        <v>5</v>
      </c>
      <c r="G10" s="109" t="s">
        <v>166</v>
      </c>
      <c r="H10" s="19"/>
    </row>
    <row r="11" spans="1:8" ht="348">
      <c r="A11" s="20"/>
      <c r="B11" s="17" t="s">
        <v>822</v>
      </c>
      <c r="C11" s="17">
        <v>0</v>
      </c>
      <c r="D11" s="17" t="s">
        <v>823</v>
      </c>
      <c r="E11" s="17" t="s">
        <v>203</v>
      </c>
      <c r="F11" s="17">
        <v>3</v>
      </c>
      <c r="G11" s="18" t="s">
        <v>166</v>
      </c>
      <c r="H11" s="62" t="s">
        <v>147</v>
      </c>
    </row>
    <row r="12" spans="1:8" ht="16.5">
      <c r="A12" s="20"/>
      <c r="B12" s="105" t="s">
        <v>1448</v>
      </c>
      <c r="C12" s="17">
        <v>0</v>
      </c>
      <c r="D12" s="17" t="s">
        <v>824</v>
      </c>
      <c r="E12" s="17" t="s">
        <v>203</v>
      </c>
      <c r="F12" s="17">
        <v>18</v>
      </c>
      <c r="G12" s="18"/>
      <c r="H12" s="19"/>
    </row>
    <row r="13" spans="1:8" ht="63" customHeight="1">
      <c r="A13" s="20"/>
      <c r="B13" s="105" t="s">
        <v>825</v>
      </c>
      <c r="C13" s="17"/>
      <c r="D13" s="17" t="s">
        <v>826</v>
      </c>
      <c r="E13" s="17" t="s">
        <v>203</v>
      </c>
      <c r="F13" s="17">
        <v>2</v>
      </c>
      <c r="G13" s="18" t="s">
        <v>942</v>
      </c>
      <c r="H13" s="195" t="s">
        <v>1383</v>
      </c>
    </row>
    <row r="14" spans="1:8" ht="16.5">
      <c r="A14" s="63"/>
      <c r="B14" s="17" t="s">
        <v>928</v>
      </c>
      <c r="C14" s="17">
        <v>0</v>
      </c>
      <c r="D14" s="17" t="s">
        <v>929</v>
      </c>
      <c r="E14" s="105" t="s">
        <v>16</v>
      </c>
      <c r="F14" s="18">
        <v>8</v>
      </c>
      <c r="G14" s="108" t="s">
        <v>166</v>
      </c>
      <c r="H14" s="105" t="s">
        <v>930</v>
      </c>
    </row>
    <row r="15" spans="1:9" ht="16.5">
      <c r="A15" s="243"/>
      <c r="B15" s="146" t="s">
        <v>1449</v>
      </c>
      <c r="C15" s="147">
        <v>0</v>
      </c>
      <c r="D15" s="146" t="s">
        <v>1451</v>
      </c>
      <c r="E15" s="146" t="s">
        <v>1199</v>
      </c>
      <c r="F15" s="148">
        <v>150</v>
      </c>
      <c r="G15" s="239"/>
      <c r="H15" s="146"/>
      <c r="I15" s="124" t="s">
        <v>1456</v>
      </c>
    </row>
    <row r="16" spans="1:9" ht="16.5">
      <c r="A16" s="243"/>
      <c r="B16" s="146" t="s">
        <v>1450</v>
      </c>
      <c r="C16" s="147">
        <v>0</v>
      </c>
      <c r="D16" s="146" t="s">
        <v>1452</v>
      </c>
      <c r="E16" s="146" t="s">
        <v>1199</v>
      </c>
      <c r="F16" s="148">
        <v>8</v>
      </c>
      <c r="G16" s="239"/>
      <c r="H16" s="146" t="s">
        <v>1453</v>
      </c>
      <c r="I16" s="124" t="s">
        <v>1456</v>
      </c>
    </row>
    <row r="17" spans="1:8" ht="16.5">
      <c r="A17" s="64" t="s">
        <v>204</v>
      </c>
      <c r="B17" s="17" t="s">
        <v>931</v>
      </c>
      <c r="C17" s="17">
        <v>0</v>
      </c>
      <c r="D17" s="17" t="s">
        <v>932</v>
      </c>
      <c r="E17" s="17" t="s">
        <v>625</v>
      </c>
      <c r="F17" s="18">
        <v>20</v>
      </c>
      <c r="G17" s="17"/>
      <c r="H17" s="17"/>
    </row>
    <row r="18" spans="1:8" ht="16.5">
      <c r="A18" s="64"/>
      <c r="B18" s="17" t="s">
        <v>933</v>
      </c>
      <c r="C18" s="17">
        <v>0</v>
      </c>
      <c r="D18" s="17" t="s">
        <v>934</v>
      </c>
      <c r="E18" s="17" t="s">
        <v>625</v>
      </c>
      <c r="F18" s="18">
        <v>100</v>
      </c>
      <c r="G18" s="17"/>
      <c r="H18" s="17"/>
    </row>
    <row r="19" spans="1:9" ht="16.5">
      <c r="A19" s="64"/>
      <c r="B19" s="17" t="s">
        <v>935</v>
      </c>
      <c r="C19" s="17">
        <v>0</v>
      </c>
      <c r="D19" s="17" t="s">
        <v>827</v>
      </c>
      <c r="E19" s="17" t="s">
        <v>631</v>
      </c>
      <c r="F19" s="18">
        <v>12</v>
      </c>
      <c r="G19" s="17"/>
      <c r="H19" s="17"/>
      <c r="I19"/>
    </row>
    <row r="20" spans="1:9" ht="16.5">
      <c r="A20" s="64"/>
      <c r="B20" s="17" t="s">
        <v>936</v>
      </c>
      <c r="C20" s="17">
        <v>0</v>
      </c>
      <c r="D20" s="17" t="s">
        <v>828</v>
      </c>
      <c r="E20" s="17" t="s">
        <v>631</v>
      </c>
      <c r="F20" s="18">
        <v>3</v>
      </c>
      <c r="G20" s="17"/>
      <c r="H20" s="17"/>
      <c r="I20"/>
    </row>
    <row r="21" spans="1:9" ht="16.5">
      <c r="A21" s="64"/>
      <c r="B21" s="17" t="s">
        <v>937</v>
      </c>
      <c r="C21" s="17">
        <v>0</v>
      </c>
      <c r="D21" s="17" t="s">
        <v>938</v>
      </c>
      <c r="E21" s="17" t="s">
        <v>625</v>
      </c>
      <c r="F21" s="18">
        <v>1</v>
      </c>
      <c r="G21" s="17"/>
      <c r="H21" s="17" t="s">
        <v>939</v>
      </c>
      <c r="I21"/>
    </row>
    <row r="22" spans="1:9" ht="16.5">
      <c r="A22" s="64"/>
      <c r="B22" s="17" t="s">
        <v>940</v>
      </c>
      <c r="C22" s="17">
        <v>0</v>
      </c>
      <c r="D22" s="17" t="s">
        <v>941</v>
      </c>
      <c r="E22" s="17" t="s">
        <v>631</v>
      </c>
      <c r="F22" s="18">
        <v>3</v>
      </c>
      <c r="G22" s="17"/>
      <c r="H22" s="17"/>
      <c r="I22"/>
    </row>
    <row r="23" spans="1:8" s="1" customFormat="1" ht="3.75" customHeight="1">
      <c r="A23" s="2"/>
      <c r="B23" s="2"/>
      <c r="C23" s="2"/>
      <c r="D23" s="2"/>
      <c r="E23" s="2"/>
      <c r="F23" s="3"/>
      <c r="G23" s="3"/>
      <c r="H23" s="7"/>
    </row>
    <row r="24" spans="1:8" s="1" customFormat="1" ht="114.75" customHeight="1">
      <c r="A24" s="41" t="s">
        <v>829</v>
      </c>
      <c r="B24" s="248" t="s">
        <v>79</v>
      </c>
      <c r="C24" s="249"/>
      <c r="D24" s="249"/>
      <c r="E24" s="249"/>
      <c r="F24" s="249"/>
      <c r="G24" s="249"/>
      <c r="H24" s="250"/>
    </row>
    <row r="25" spans="1:8" s="1" customFormat="1" ht="123.75" customHeight="1">
      <c r="A25" s="41" t="s">
        <v>830</v>
      </c>
      <c r="B25" s="248" t="s">
        <v>113</v>
      </c>
      <c r="C25" s="260"/>
      <c r="D25" s="260"/>
      <c r="E25" s="260"/>
      <c r="F25" s="260"/>
      <c r="G25" s="260"/>
      <c r="H25" s="261"/>
    </row>
  </sheetData>
  <sheetProtection/>
  <mergeCells count="9">
    <mergeCell ref="B25:H25"/>
    <mergeCell ref="H5:H6"/>
    <mergeCell ref="B24:H24"/>
    <mergeCell ref="A5:A6"/>
    <mergeCell ref="B5:C5"/>
    <mergeCell ref="D5:D6"/>
    <mergeCell ref="E5:E6"/>
    <mergeCell ref="F5:F6"/>
    <mergeCell ref="G5:G6"/>
  </mergeCells>
  <hyperlinks>
    <hyperlink ref="H1" location="개요!C25" display="Go Main"/>
  </hyperlink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I27"/>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29.4218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개요!C30</f>
        <v>CC101</v>
      </c>
      <c r="C1" s="43"/>
      <c r="D1" s="43"/>
      <c r="E1" s="43"/>
      <c r="F1" s="43"/>
      <c r="G1" s="43"/>
      <c r="H1" s="54" t="s">
        <v>419</v>
      </c>
    </row>
    <row r="2" spans="1:8" ht="16.5">
      <c r="A2" s="41" t="s">
        <v>416</v>
      </c>
      <c r="B2" s="42" t="str">
        <f>개요!$I$30</f>
        <v>http://extif.nsmall.com/openapiweb/ws/Service/CancelReq()</v>
      </c>
      <c r="C2" s="43"/>
      <c r="D2" s="43"/>
      <c r="E2" s="43"/>
      <c r="F2" s="43"/>
      <c r="G2" s="43"/>
      <c r="H2" s="44"/>
    </row>
    <row r="3" spans="1:8" ht="16.5">
      <c r="A3" s="41" t="s">
        <v>417</v>
      </c>
      <c r="B3" s="42" t="str">
        <f>개요!E30</f>
        <v>취소정보 요청</v>
      </c>
      <c r="C3" s="43"/>
      <c r="D3" s="43"/>
      <c r="E3" s="43"/>
      <c r="F3" s="43"/>
      <c r="G3" s="43"/>
      <c r="H3" s="44"/>
    </row>
    <row r="4" spans="1:9" s="6" customFormat="1" ht="16.5">
      <c r="A4" s="45" t="s">
        <v>418</v>
      </c>
      <c r="B4" s="46" t="str">
        <f>개요!G30</f>
        <v>CancelReq()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116" t="s">
        <v>176</v>
      </c>
      <c r="B9" s="17"/>
      <c r="C9" s="17"/>
      <c r="D9" s="17"/>
      <c r="E9" s="17"/>
      <c r="F9" s="18"/>
      <c r="G9" s="78"/>
      <c r="H9" s="40"/>
    </row>
    <row r="10" spans="1:8" ht="16.5">
      <c r="A10" s="17" t="s">
        <v>204</v>
      </c>
      <c r="B10" s="17" t="s">
        <v>390</v>
      </c>
      <c r="C10" s="17">
        <v>0</v>
      </c>
      <c r="D10" s="17" t="s">
        <v>395</v>
      </c>
      <c r="E10" s="17" t="s">
        <v>203</v>
      </c>
      <c r="F10" s="18">
        <v>20</v>
      </c>
      <c r="G10" s="18"/>
      <c r="H10" s="19"/>
    </row>
    <row r="11" spans="1:8" ht="16.5">
      <c r="A11" s="17"/>
      <c r="B11" s="17" t="s">
        <v>391</v>
      </c>
      <c r="C11" s="17">
        <v>0</v>
      </c>
      <c r="D11" s="17" t="s">
        <v>396</v>
      </c>
      <c r="E11" s="17" t="s">
        <v>203</v>
      </c>
      <c r="F11" s="18">
        <v>100</v>
      </c>
      <c r="G11" s="18"/>
      <c r="H11" s="19"/>
    </row>
    <row r="12" spans="1:8" ht="16.5">
      <c r="A12" s="17"/>
      <c r="B12" s="17" t="s">
        <v>451</v>
      </c>
      <c r="C12" s="17">
        <v>1</v>
      </c>
      <c r="D12" s="17" t="s">
        <v>496</v>
      </c>
      <c r="E12" s="17" t="s">
        <v>386</v>
      </c>
      <c r="F12" s="18">
        <v>12</v>
      </c>
      <c r="G12" s="18"/>
      <c r="H12" s="19"/>
    </row>
    <row r="13" spans="1:8" ht="16.5">
      <c r="A13" s="17"/>
      <c r="B13" s="17" t="s">
        <v>456</v>
      </c>
      <c r="C13" s="17">
        <v>1</v>
      </c>
      <c r="D13" s="17" t="s">
        <v>501</v>
      </c>
      <c r="E13" s="17" t="s">
        <v>386</v>
      </c>
      <c r="F13" s="18"/>
      <c r="G13" s="18"/>
      <c r="H13" s="19"/>
    </row>
    <row r="14" spans="1:8" ht="16.5">
      <c r="A14" s="17"/>
      <c r="B14" s="17" t="s">
        <v>457</v>
      </c>
      <c r="C14" s="17">
        <v>1</v>
      </c>
      <c r="D14" s="17" t="s">
        <v>502</v>
      </c>
      <c r="E14" s="17" t="s">
        <v>386</v>
      </c>
      <c r="F14" s="18"/>
      <c r="G14" s="18"/>
      <c r="H14" s="19"/>
    </row>
    <row r="15" spans="1:9" ht="16.5">
      <c r="A15" s="17"/>
      <c r="B15" s="17" t="s">
        <v>326</v>
      </c>
      <c r="C15" s="17">
        <v>1</v>
      </c>
      <c r="D15" s="17" t="s">
        <v>503</v>
      </c>
      <c r="E15" s="17" t="s">
        <v>386</v>
      </c>
      <c r="F15" s="18">
        <v>8</v>
      </c>
      <c r="G15" s="18"/>
      <c r="H15" s="19"/>
      <c r="I15"/>
    </row>
    <row r="16" spans="1:9" ht="16.5">
      <c r="A16" s="17"/>
      <c r="B16" s="21" t="s">
        <v>458</v>
      </c>
      <c r="C16" s="21">
        <v>1</v>
      </c>
      <c r="D16" s="21" t="s">
        <v>504</v>
      </c>
      <c r="E16" s="21" t="s">
        <v>203</v>
      </c>
      <c r="F16" s="73">
        <v>1000</v>
      </c>
      <c r="G16" s="73"/>
      <c r="H16" s="68" t="s">
        <v>1136</v>
      </c>
      <c r="I16"/>
    </row>
    <row r="17" spans="1:9" ht="16.5">
      <c r="A17" s="17"/>
      <c r="B17" s="17" t="s">
        <v>322</v>
      </c>
      <c r="C17" s="17">
        <v>1</v>
      </c>
      <c r="D17" s="17" t="s">
        <v>505</v>
      </c>
      <c r="E17" s="17" t="s">
        <v>386</v>
      </c>
      <c r="F17" s="18">
        <v>11</v>
      </c>
      <c r="G17" s="18"/>
      <c r="H17" s="19"/>
      <c r="I17"/>
    </row>
    <row r="18" spans="1:9" ht="16.5">
      <c r="A18" s="17"/>
      <c r="B18" s="17" t="s">
        <v>443</v>
      </c>
      <c r="C18" s="17">
        <v>1</v>
      </c>
      <c r="D18" s="17" t="s">
        <v>506</v>
      </c>
      <c r="E18" s="17" t="s">
        <v>203</v>
      </c>
      <c r="F18" s="18">
        <v>100</v>
      </c>
      <c r="G18" s="18"/>
      <c r="H18" s="19"/>
      <c r="I18"/>
    </row>
    <row r="19" spans="1:9" ht="16.5">
      <c r="A19" s="17"/>
      <c r="B19" s="17" t="s">
        <v>294</v>
      </c>
      <c r="C19" s="17">
        <v>1</v>
      </c>
      <c r="D19" s="17" t="s">
        <v>507</v>
      </c>
      <c r="E19" s="17" t="s">
        <v>386</v>
      </c>
      <c r="F19" s="18">
        <v>7</v>
      </c>
      <c r="G19" s="18"/>
      <c r="H19" s="19"/>
      <c r="I19"/>
    </row>
    <row r="20" spans="1:9" ht="16.5">
      <c r="A20" s="17"/>
      <c r="B20" s="17" t="s">
        <v>462</v>
      </c>
      <c r="C20" s="17">
        <v>1</v>
      </c>
      <c r="D20" s="17" t="s">
        <v>511</v>
      </c>
      <c r="E20" s="17" t="s">
        <v>386</v>
      </c>
      <c r="F20" s="18">
        <v>9</v>
      </c>
      <c r="G20" s="18"/>
      <c r="H20" s="19"/>
      <c r="I20"/>
    </row>
    <row r="21" spans="1:9" ht="16.5">
      <c r="A21" s="17"/>
      <c r="B21" s="105" t="s">
        <v>1307</v>
      </c>
      <c r="C21" s="17">
        <v>1</v>
      </c>
      <c r="D21" s="17" t="s">
        <v>544</v>
      </c>
      <c r="E21" s="17" t="s">
        <v>386</v>
      </c>
      <c r="F21" s="18"/>
      <c r="G21" s="18"/>
      <c r="H21" s="19"/>
      <c r="I21"/>
    </row>
    <row r="22" spans="1:9" ht="16.5">
      <c r="A22" s="17"/>
      <c r="B22" s="105" t="s">
        <v>1306</v>
      </c>
      <c r="C22" s="17">
        <v>1</v>
      </c>
      <c r="D22" s="17" t="s">
        <v>545</v>
      </c>
      <c r="E22" s="17" t="s">
        <v>386</v>
      </c>
      <c r="F22" s="18"/>
      <c r="G22" s="18"/>
      <c r="H22" s="19"/>
      <c r="I22"/>
    </row>
    <row r="23" spans="1:9" ht="16.5">
      <c r="A23" s="17"/>
      <c r="B23" s="105" t="s">
        <v>1308</v>
      </c>
      <c r="C23" s="17">
        <v>1</v>
      </c>
      <c r="D23" s="17" t="s">
        <v>546</v>
      </c>
      <c r="E23" s="17" t="s">
        <v>386</v>
      </c>
      <c r="F23" s="18"/>
      <c r="G23" s="18"/>
      <c r="H23" s="19"/>
      <c r="I23"/>
    </row>
    <row r="24" spans="1:9" ht="16.5">
      <c r="A24" s="17"/>
      <c r="B24" s="147" t="s">
        <v>1287</v>
      </c>
      <c r="C24" s="147">
        <v>1</v>
      </c>
      <c r="D24" s="146" t="s">
        <v>1288</v>
      </c>
      <c r="E24" s="146" t="s">
        <v>1170</v>
      </c>
      <c r="F24" s="148"/>
      <c r="G24" s="148"/>
      <c r="H24" s="149"/>
      <c r="I24"/>
    </row>
    <row r="25" spans="1:8" s="1" customFormat="1" ht="3.75" customHeight="1">
      <c r="A25" s="2"/>
      <c r="B25" s="2"/>
      <c r="C25" s="2"/>
      <c r="D25" s="2"/>
      <c r="E25" s="2"/>
      <c r="F25" s="3"/>
      <c r="G25" s="3"/>
      <c r="H25" s="7"/>
    </row>
    <row r="26" spans="1:8" s="1" customFormat="1" ht="114.75" customHeight="1">
      <c r="A26" s="41" t="s">
        <v>400</v>
      </c>
      <c r="B26" s="248" t="s">
        <v>1305</v>
      </c>
      <c r="C26" s="258"/>
      <c r="D26" s="258"/>
      <c r="E26" s="258"/>
      <c r="F26" s="258"/>
      <c r="G26" s="258"/>
      <c r="H26" s="259"/>
    </row>
    <row r="27" spans="1:8" s="1" customFormat="1" ht="123.75" customHeight="1">
      <c r="A27" s="41" t="s">
        <v>401</v>
      </c>
      <c r="B27" s="248" t="s">
        <v>1304</v>
      </c>
      <c r="C27" s="260"/>
      <c r="D27" s="260"/>
      <c r="E27" s="260"/>
      <c r="F27" s="260"/>
      <c r="G27" s="260"/>
      <c r="H27" s="261"/>
    </row>
  </sheetData>
  <sheetProtection/>
  <mergeCells count="9">
    <mergeCell ref="H5:H6"/>
    <mergeCell ref="B26:H26"/>
    <mergeCell ref="B27:H27"/>
    <mergeCell ref="A5:A6"/>
    <mergeCell ref="B5:C5"/>
    <mergeCell ref="D5:D6"/>
    <mergeCell ref="E5:E6"/>
    <mergeCell ref="F5:F6"/>
    <mergeCell ref="G5:G6"/>
  </mergeCells>
  <hyperlinks>
    <hyperlink ref="H1" location="개요!C25" display="Go Main"/>
  </hyperlink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17"/>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개요!C31</f>
        <v>CC102</v>
      </c>
      <c r="C1" s="43"/>
      <c r="D1" s="43"/>
      <c r="E1" s="43"/>
      <c r="F1" s="43"/>
      <c r="G1" s="43"/>
      <c r="H1" s="54" t="s">
        <v>419</v>
      </c>
    </row>
    <row r="2" spans="1:8" ht="16.5">
      <c r="A2" s="41" t="s">
        <v>416</v>
      </c>
      <c r="B2" s="42" t="str">
        <f>개요!$I$31</f>
        <v>http://extif.nsmall.com/openapiweb/ws/Service/CancelLinkAdd()</v>
      </c>
      <c r="C2" s="43"/>
      <c r="D2" s="43"/>
      <c r="E2" s="43"/>
      <c r="F2" s="43"/>
      <c r="G2" s="43"/>
      <c r="H2" s="44"/>
    </row>
    <row r="3" spans="1:8" ht="16.5">
      <c r="A3" s="41" t="s">
        <v>417</v>
      </c>
      <c r="B3" s="42" t="str">
        <f>개요!E31</f>
        <v>취소정보 연동 결과 등록</v>
      </c>
      <c r="C3" s="43"/>
      <c r="D3" s="43"/>
      <c r="E3" s="43"/>
      <c r="F3" s="43"/>
      <c r="G3" s="43"/>
      <c r="H3" s="44"/>
    </row>
    <row r="4" spans="1:9" s="6" customFormat="1" ht="16.5">
      <c r="A4" s="45" t="s">
        <v>418</v>
      </c>
      <c r="B4" s="46" t="str">
        <f>개요!G31</f>
        <v>CancelLinkAdd()</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t="s">
        <v>451</v>
      </c>
      <c r="C9" s="17">
        <v>0</v>
      </c>
      <c r="D9" s="17" t="s">
        <v>554</v>
      </c>
      <c r="E9" s="17" t="s">
        <v>386</v>
      </c>
      <c r="F9" s="18">
        <v>12</v>
      </c>
      <c r="G9" s="39" t="s">
        <v>201</v>
      </c>
      <c r="H9" s="19"/>
    </row>
    <row r="10" spans="1:8" ht="16.5">
      <c r="A10" s="20"/>
      <c r="B10" s="17" t="s">
        <v>456</v>
      </c>
      <c r="C10" s="17">
        <v>0</v>
      </c>
      <c r="D10" s="17" t="s">
        <v>501</v>
      </c>
      <c r="E10" s="17" t="s">
        <v>386</v>
      </c>
      <c r="F10" s="18">
        <v>5</v>
      </c>
      <c r="G10" s="39" t="s">
        <v>201</v>
      </c>
      <c r="H10" s="19"/>
    </row>
    <row r="11" spans="1:8" ht="16.5">
      <c r="A11" s="20"/>
      <c r="B11" s="17" t="s">
        <v>552</v>
      </c>
      <c r="C11" s="17">
        <v>0</v>
      </c>
      <c r="D11" s="17" t="s">
        <v>555</v>
      </c>
      <c r="E11" s="17" t="s">
        <v>203</v>
      </c>
      <c r="F11" s="18">
        <v>1</v>
      </c>
      <c r="G11" s="39" t="s">
        <v>201</v>
      </c>
      <c r="H11" s="19" t="s">
        <v>559</v>
      </c>
    </row>
    <row r="12" spans="1:8" ht="16.5">
      <c r="A12" s="20"/>
      <c r="B12" s="17" t="s">
        <v>553</v>
      </c>
      <c r="C12" s="17">
        <v>0</v>
      </c>
      <c r="D12" s="17" t="s">
        <v>556</v>
      </c>
      <c r="E12" s="17" t="s">
        <v>203</v>
      </c>
      <c r="F12" s="18">
        <v>400</v>
      </c>
      <c r="G12" s="39"/>
      <c r="H12" s="19"/>
    </row>
    <row r="13" spans="1:8" ht="16.5">
      <c r="A13" s="17" t="s">
        <v>204</v>
      </c>
      <c r="B13" s="17" t="s">
        <v>390</v>
      </c>
      <c r="C13" s="17">
        <v>0</v>
      </c>
      <c r="D13" s="17" t="s">
        <v>395</v>
      </c>
      <c r="E13" s="17" t="s">
        <v>203</v>
      </c>
      <c r="F13" s="18">
        <v>20</v>
      </c>
      <c r="G13" s="18"/>
      <c r="H13" s="19"/>
    </row>
    <row r="14" spans="1:8" ht="16.5">
      <c r="A14" s="17"/>
      <c r="B14" s="17" t="s">
        <v>391</v>
      </c>
      <c r="C14" s="17">
        <v>0</v>
      </c>
      <c r="D14" s="17" t="s">
        <v>396</v>
      </c>
      <c r="E14" s="17" t="s">
        <v>203</v>
      </c>
      <c r="F14" s="18">
        <v>100</v>
      </c>
      <c r="G14" s="18"/>
      <c r="H14" s="19"/>
    </row>
    <row r="15" spans="1:8" s="1" customFormat="1" ht="3.75" customHeight="1">
      <c r="A15" s="2"/>
      <c r="B15" s="2"/>
      <c r="C15" s="2"/>
      <c r="D15" s="2"/>
      <c r="E15" s="2"/>
      <c r="F15" s="3"/>
      <c r="G15" s="3"/>
      <c r="H15" s="7"/>
    </row>
    <row r="16" spans="1:8" s="1" customFormat="1" ht="114.75" customHeight="1">
      <c r="A16" s="41" t="s">
        <v>400</v>
      </c>
      <c r="B16" s="248" t="s">
        <v>92</v>
      </c>
      <c r="C16" s="258"/>
      <c r="D16" s="258"/>
      <c r="E16" s="258"/>
      <c r="F16" s="258"/>
      <c r="G16" s="258"/>
      <c r="H16" s="259"/>
    </row>
    <row r="17" spans="1:8" ht="123.75" customHeight="1">
      <c r="A17" s="41" t="s">
        <v>401</v>
      </c>
      <c r="B17" s="248" t="s">
        <v>1157</v>
      </c>
      <c r="C17" s="260"/>
      <c r="D17" s="260"/>
      <c r="E17" s="260"/>
      <c r="F17" s="260"/>
      <c r="G17" s="260"/>
      <c r="H17" s="261"/>
    </row>
  </sheetData>
  <sheetProtection/>
  <mergeCells count="9">
    <mergeCell ref="H5:H6"/>
    <mergeCell ref="B16:H16"/>
    <mergeCell ref="B17:H17"/>
    <mergeCell ref="A5:A6"/>
    <mergeCell ref="B5:C5"/>
    <mergeCell ref="D5:D6"/>
    <mergeCell ref="E5:E6"/>
    <mergeCell ref="F5:F6"/>
    <mergeCell ref="G5:G6"/>
  </mergeCells>
  <hyperlinks>
    <hyperlink ref="H1" location="개요!C26" display="Go Main"/>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19"/>
  <sheetViews>
    <sheetView zoomScalePageLayoutView="0" workbookViewId="0" topLeftCell="A1">
      <selection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개요!C32</f>
        <v>CC103</v>
      </c>
      <c r="C1" s="43"/>
      <c r="D1" s="43"/>
      <c r="E1" s="43"/>
      <c r="F1" s="43"/>
      <c r="G1" s="43"/>
      <c r="H1" s="54" t="s">
        <v>419</v>
      </c>
    </row>
    <row r="2" spans="1:8" ht="16.5">
      <c r="A2" s="41" t="s">
        <v>416</v>
      </c>
      <c r="B2" s="42" t="str">
        <f>개요!$I$32</f>
        <v>http://extif.nsmall.com/openapiweb/ws/Service/CancelLinkAddReq()</v>
      </c>
      <c r="C2" s="43"/>
      <c r="D2" s="43"/>
      <c r="E2" s="43"/>
      <c r="F2" s="43"/>
      <c r="G2" s="43"/>
      <c r="H2" s="44"/>
    </row>
    <row r="3" spans="1:8" ht="16.5">
      <c r="A3" s="41" t="s">
        <v>417</v>
      </c>
      <c r="B3" s="42" t="str">
        <f>개요!E32</f>
        <v>취소요청 후 취소결과 조회</v>
      </c>
      <c r="C3" s="43"/>
      <c r="D3" s="43"/>
      <c r="E3" s="43"/>
      <c r="F3" s="43"/>
      <c r="G3" s="43"/>
      <c r="H3" s="44"/>
    </row>
    <row r="4" spans="1:9" s="6" customFormat="1" ht="16.5">
      <c r="A4" s="45" t="s">
        <v>418</v>
      </c>
      <c r="B4" s="46" t="str">
        <f>개요!G32</f>
        <v>CancelLinkAddReq()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205</v>
      </c>
      <c r="F7" s="39">
        <v>64</v>
      </c>
      <c r="G7" s="39" t="s">
        <v>201</v>
      </c>
      <c r="H7" s="40" t="s">
        <v>424</v>
      </c>
    </row>
    <row r="8" spans="1:8" ht="16.5">
      <c r="A8" s="38"/>
      <c r="B8" s="17" t="s">
        <v>294</v>
      </c>
      <c r="C8" s="17"/>
      <c r="D8" s="17" t="s">
        <v>337</v>
      </c>
      <c r="E8" s="17" t="s">
        <v>386</v>
      </c>
      <c r="F8" s="18">
        <v>7</v>
      </c>
      <c r="G8" s="78" t="s">
        <v>201</v>
      </c>
      <c r="H8" s="40"/>
    </row>
    <row r="9" spans="1:8" ht="16.5">
      <c r="A9" s="20" t="s">
        <v>202</v>
      </c>
      <c r="B9" s="17" t="s">
        <v>451</v>
      </c>
      <c r="C9" s="17">
        <v>0</v>
      </c>
      <c r="D9" s="17" t="s">
        <v>554</v>
      </c>
      <c r="E9" s="17" t="s">
        <v>386</v>
      </c>
      <c r="F9" s="18">
        <v>12</v>
      </c>
      <c r="G9" s="39" t="s">
        <v>201</v>
      </c>
      <c r="H9" s="19"/>
    </row>
    <row r="10" spans="1:8" ht="16.5">
      <c r="A10" s="20"/>
      <c r="B10" s="17" t="s">
        <v>456</v>
      </c>
      <c r="C10" s="17">
        <v>0</v>
      </c>
      <c r="D10" s="17" t="s">
        <v>501</v>
      </c>
      <c r="E10" s="17" t="s">
        <v>386</v>
      </c>
      <c r="F10" s="18">
        <v>5</v>
      </c>
      <c r="G10" s="39" t="s">
        <v>201</v>
      </c>
      <c r="H10" s="19"/>
    </row>
    <row r="11" spans="1:8" ht="16.5">
      <c r="A11" s="20"/>
      <c r="B11" s="17" t="s">
        <v>765</v>
      </c>
      <c r="C11" s="17">
        <v>0</v>
      </c>
      <c r="D11" s="17" t="s">
        <v>766</v>
      </c>
      <c r="E11" s="17" t="s">
        <v>203</v>
      </c>
      <c r="F11" s="18">
        <v>400</v>
      </c>
      <c r="G11" s="39"/>
      <c r="H11" s="19"/>
    </row>
    <row r="12" spans="1:8" ht="16.5">
      <c r="A12" s="17" t="s">
        <v>204</v>
      </c>
      <c r="B12" s="17" t="s">
        <v>390</v>
      </c>
      <c r="C12" s="17">
        <v>0</v>
      </c>
      <c r="D12" s="17" t="s">
        <v>395</v>
      </c>
      <c r="E12" s="17" t="s">
        <v>203</v>
      </c>
      <c r="F12" s="18">
        <v>20</v>
      </c>
      <c r="G12" s="18"/>
      <c r="H12" s="19"/>
    </row>
    <row r="13" spans="1:8" ht="16.5">
      <c r="A13" s="17"/>
      <c r="B13" s="17" t="s">
        <v>391</v>
      </c>
      <c r="C13" s="17">
        <v>0</v>
      </c>
      <c r="D13" s="17" t="s">
        <v>396</v>
      </c>
      <c r="E13" s="17" t="s">
        <v>203</v>
      </c>
      <c r="F13" s="18">
        <v>100</v>
      </c>
      <c r="G13" s="18"/>
      <c r="H13" s="19"/>
    </row>
    <row r="14" spans="1:8" ht="16.5">
      <c r="A14" s="17"/>
      <c r="B14" s="17" t="s">
        <v>451</v>
      </c>
      <c r="C14" s="17">
        <v>1</v>
      </c>
      <c r="D14" s="17" t="s">
        <v>554</v>
      </c>
      <c r="E14" s="17" t="s">
        <v>386</v>
      </c>
      <c r="F14" s="18">
        <v>12</v>
      </c>
      <c r="G14" s="18"/>
      <c r="H14" s="19"/>
    </row>
    <row r="15" spans="1:8" ht="16.5">
      <c r="A15" s="17"/>
      <c r="B15" s="17" t="s">
        <v>456</v>
      </c>
      <c r="C15" s="17">
        <v>1</v>
      </c>
      <c r="D15" s="17" t="s">
        <v>501</v>
      </c>
      <c r="E15" s="17" t="s">
        <v>386</v>
      </c>
      <c r="F15" s="18">
        <v>5</v>
      </c>
      <c r="G15" s="18"/>
      <c r="H15" s="19"/>
    </row>
    <row r="16" spans="1:9" ht="16.5">
      <c r="A16" s="17"/>
      <c r="B16" s="17" t="s">
        <v>552</v>
      </c>
      <c r="C16" s="17">
        <v>1</v>
      </c>
      <c r="D16" s="17" t="s">
        <v>555</v>
      </c>
      <c r="E16" s="17" t="s">
        <v>203</v>
      </c>
      <c r="F16" s="18">
        <v>1</v>
      </c>
      <c r="G16" s="18"/>
      <c r="H16" s="19" t="s">
        <v>559</v>
      </c>
      <c r="I16"/>
    </row>
    <row r="17" ht="3.75" customHeight="1">
      <c r="H17" s="7"/>
    </row>
    <row r="18" spans="1:8" ht="114.75" customHeight="1">
      <c r="A18" s="41" t="s">
        <v>400</v>
      </c>
      <c r="B18" s="262" t="s">
        <v>91</v>
      </c>
      <c r="C18" s="258"/>
      <c r="D18" s="258"/>
      <c r="E18" s="258"/>
      <c r="F18" s="258"/>
      <c r="G18" s="258"/>
      <c r="H18" s="259"/>
    </row>
    <row r="19" spans="1:8" ht="123.75" customHeight="1">
      <c r="A19" s="41" t="s">
        <v>401</v>
      </c>
      <c r="B19" s="248" t="s">
        <v>114</v>
      </c>
      <c r="C19" s="260"/>
      <c r="D19" s="260"/>
      <c r="E19" s="260"/>
      <c r="F19" s="260"/>
      <c r="G19" s="260"/>
      <c r="H19" s="261"/>
    </row>
  </sheetData>
  <sheetProtection/>
  <mergeCells count="9">
    <mergeCell ref="H5:H6"/>
    <mergeCell ref="B18:H18"/>
    <mergeCell ref="B19:H19"/>
    <mergeCell ref="A5:A6"/>
    <mergeCell ref="B5:C5"/>
    <mergeCell ref="D5:D6"/>
    <mergeCell ref="E5:E6"/>
    <mergeCell ref="F5:F6"/>
    <mergeCell ref="G5:G6"/>
  </mergeCells>
  <hyperlinks>
    <hyperlink ref="H1" location="개요!C26" display="Go Main"/>
  </hyperlink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40"/>
  <sheetViews>
    <sheetView zoomScalePageLayoutView="0" workbookViewId="0" topLeftCell="A1">
      <pane ySplit="6" topLeftCell="A7" activePane="bottomLeft" state="frozen"/>
      <selection pane="topLeft" activeCell="A1" sqref="A1"/>
      <selection pane="bottomLeft" activeCell="B39" sqref="B39:H39"/>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개요!C33</f>
        <v>ST101</v>
      </c>
      <c r="C1" s="43"/>
      <c r="D1" s="43"/>
      <c r="E1" s="43"/>
      <c r="F1" s="43"/>
      <c r="G1" s="43"/>
      <c r="H1" s="54" t="s">
        <v>419</v>
      </c>
    </row>
    <row r="2" spans="1:8" ht="16.5">
      <c r="A2" s="41" t="s">
        <v>416</v>
      </c>
      <c r="B2" s="42" t="str">
        <f>개요!$I$33</f>
        <v>http://extif.nsmall.com/openapiweb/ws/Service/SettleReq()</v>
      </c>
      <c r="C2" s="43"/>
      <c r="D2" s="43"/>
      <c r="E2" s="43"/>
      <c r="F2" s="43"/>
      <c r="G2" s="43"/>
      <c r="H2" s="44"/>
    </row>
    <row r="3" spans="1:8" ht="16.5">
      <c r="A3" s="41" t="s">
        <v>417</v>
      </c>
      <c r="B3" s="42" t="str">
        <f>개요!E33</f>
        <v>정산정보 조회</v>
      </c>
      <c r="C3" s="43"/>
      <c r="D3" s="43"/>
      <c r="E3" s="43"/>
      <c r="F3" s="43"/>
      <c r="G3" s="43"/>
      <c r="H3" s="44"/>
    </row>
    <row r="4" spans="1:9" s="6" customFormat="1" ht="16.5">
      <c r="A4" s="45" t="s">
        <v>418</v>
      </c>
      <c r="B4" s="46" t="str">
        <f>개요!G33</f>
        <v>SettleReq()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t="s">
        <v>562</v>
      </c>
      <c r="C9" s="17">
        <v>0</v>
      </c>
      <c r="D9" s="17" t="s">
        <v>564</v>
      </c>
      <c r="E9" s="17" t="s">
        <v>439</v>
      </c>
      <c r="F9" s="18">
        <v>8</v>
      </c>
      <c r="G9" s="39" t="s">
        <v>201</v>
      </c>
      <c r="H9" s="19" t="s">
        <v>450</v>
      </c>
    </row>
    <row r="10" spans="1:8" ht="16.5">
      <c r="A10" s="20"/>
      <c r="B10" s="17" t="s">
        <v>563</v>
      </c>
      <c r="C10" s="17">
        <v>0</v>
      </c>
      <c r="D10" s="17" t="s">
        <v>565</v>
      </c>
      <c r="E10" s="17" t="s">
        <v>439</v>
      </c>
      <c r="F10" s="18">
        <v>8</v>
      </c>
      <c r="G10" s="39" t="s">
        <v>201</v>
      </c>
      <c r="H10" s="19" t="s">
        <v>450</v>
      </c>
    </row>
    <row r="11" spans="1:8" ht="16.5">
      <c r="A11" s="17" t="s">
        <v>204</v>
      </c>
      <c r="B11" s="17" t="s">
        <v>390</v>
      </c>
      <c r="C11" s="17">
        <v>0</v>
      </c>
      <c r="D11" s="17" t="s">
        <v>395</v>
      </c>
      <c r="E11" s="17" t="s">
        <v>203</v>
      </c>
      <c r="F11" s="18">
        <v>20</v>
      </c>
      <c r="G11" s="18"/>
      <c r="H11" s="19"/>
    </row>
    <row r="12" spans="1:8" ht="16.5">
      <c r="A12" s="17"/>
      <c r="B12" s="17" t="s">
        <v>391</v>
      </c>
      <c r="C12" s="17">
        <v>0</v>
      </c>
      <c r="D12" s="17" t="s">
        <v>396</v>
      </c>
      <c r="E12" s="17" t="s">
        <v>203</v>
      </c>
      <c r="F12" s="18">
        <v>100</v>
      </c>
      <c r="G12" s="18"/>
      <c r="H12" s="19"/>
    </row>
    <row r="13" spans="1:8" ht="16.5">
      <c r="A13" s="17"/>
      <c r="B13" s="17" t="s">
        <v>451</v>
      </c>
      <c r="C13" s="17">
        <v>1</v>
      </c>
      <c r="D13" s="17" t="s">
        <v>554</v>
      </c>
      <c r="E13" s="17" t="s">
        <v>386</v>
      </c>
      <c r="F13" s="18">
        <v>12</v>
      </c>
      <c r="G13" s="18"/>
      <c r="H13" s="19"/>
    </row>
    <row r="14" spans="1:8" ht="16.5">
      <c r="A14" s="17"/>
      <c r="B14" s="17" t="s">
        <v>452</v>
      </c>
      <c r="C14" s="17">
        <v>1</v>
      </c>
      <c r="D14" s="17" t="s">
        <v>497</v>
      </c>
      <c r="E14" s="17" t="s">
        <v>203</v>
      </c>
      <c r="F14" s="18">
        <v>40</v>
      </c>
      <c r="G14" s="18"/>
      <c r="H14" s="19"/>
    </row>
    <row r="15" spans="1:8" ht="16.5">
      <c r="A15" s="17"/>
      <c r="B15" s="17" t="s">
        <v>453</v>
      </c>
      <c r="C15" s="17">
        <v>1</v>
      </c>
      <c r="D15" s="17" t="s">
        <v>498</v>
      </c>
      <c r="E15" s="17" t="s">
        <v>386</v>
      </c>
      <c r="F15" s="18"/>
      <c r="G15" s="18"/>
      <c r="H15" s="19"/>
    </row>
    <row r="16" spans="1:8" ht="16.5">
      <c r="A16" s="17"/>
      <c r="B16" s="17" t="s">
        <v>455</v>
      </c>
      <c r="C16" s="17">
        <v>1</v>
      </c>
      <c r="D16" s="17" t="s">
        <v>500</v>
      </c>
      <c r="E16" s="17" t="s">
        <v>386</v>
      </c>
      <c r="F16" s="18"/>
      <c r="G16" s="18"/>
      <c r="H16" s="19"/>
    </row>
    <row r="17" spans="1:9" ht="16.5">
      <c r="A17" s="17"/>
      <c r="B17" s="17" t="s">
        <v>456</v>
      </c>
      <c r="C17" s="17">
        <v>1</v>
      </c>
      <c r="D17" s="17" t="s">
        <v>501</v>
      </c>
      <c r="E17" s="17" t="s">
        <v>386</v>
      </c>
      <c r="F17" s="18"/>
      <c r="G17" s="18"/>
      <c r="H17" s="19"/>
      <c r="I17"/>
    </row>
    <row r="18" spans="1:9" ht="16.5">
      <c r="A18" s="17"/>
      <c r="B18" s="17" t="s">
        <v>457</v>
      </c>
      <c r="C18" s="17">
        <v>1</v>
      </c>
      <c r="D18" s="17" t="s">
        <v>502</v>
      </c>
      <c r="E18" s="17" t="s">
        <v>386</v>
      </c>
      <c r="F18" s="18"/>
      <c r="G18" s="18"/>
      <c r="H18" s="19"/>
      <c r="I18"/>
    </row>
    <row r="19" spans="1:9" ht="72">
      <c r="A19" s="17"/>
      <c r="B19" s="17" t="s">
        <v>566</v>
      </c>
      <c r="C19" s="17">
        <v>1</v>
      </c>
      <c r="D19" s="17" t="s">
        <v>569</v>
      </c>
      <c r="E19" s="17" t="s">
        <v>203</v>
      </c>
      <c r="F19" s="18">
        <v>8</v>
      </c>
      <c r="G19" s="18"/>
      <c r="H19" s="62" t="s">
        <v>804</v>
      </c>
      <c r="I19"/>
    </row>
    <row r="20" spans="1:9" ht="16.5">
      <c r="A20" s="17"/>
      <c r="B20" s="17" t="s">
        <v>326</v>
      </c>
      <c r="C20" s="17">
        <v>1</v>
      </c>
      <c r="D20" s="17" t="s">
        <v>370</v>
      </c>
      <c r="E20" s="17" t="s">
        <v>386</v>
      </c>
      <c r="F20" s="18">
        <v>8</v>
      </c>
      <c r="G20" s="18"/>
      <c r="H20" s="19"/>
      <c r="I20"/>
    </row>
    <row r="21" spans="1:9" ht="16.5">
      <c r="A21" s="17"/>
      <c r="B21" s="21" t="s">
        <v>458</v>
      </c>
      <c r="C21" s="21">
        <v>1</v>
      </c>
      <c r="D21" s="21" t="s">
        <v>504</v>
      </c>
      <c r="E21" s="21" t="s">
        <v>203</v>
      </c>
      <c r="F21" s="73">
        <v>1000</v>
      </c>
      <c r="G21" s="73"/>
      <c r="H21" s="68" t="s">
        <v>1137</v>
      </c>
      <c r="I21"/>
    </row>
    <row r="22" spans="1:9" ht="16.5">
      <c r="A22" s="17"/>
      <c r="B22" s="17" t="s">
        <v>294</v>
      </c>
      <c r="C22" s="17">
        <v>1</v>
      </c>
      <c r="D22" s="17" t="s">
        <v>337</v>
      </c>
      <c r="E22" s="17" t="s">
        <v>386</v>
      </c>
      <c r="F22" s="18">
        <v>7</v>
      </c>
      <c r="G22" s="18"/>
      <c r="H22" s="19"/>
      <c r="I22"/>
    </row>
    <row r="23" spans="1:9" ht="120">
      <c r="A23" s="17"/>
      <c r="B23" s="17" t="s">
        <v>567</v>
      </c>
      <c r="C23" s="17">
        <v>1</v>
      </c>
      <c r="D23" s="17" t="s">
        <v>570</v>
      </c>
      <c r="E23" s="17" t="s">
        <v>203</v>
      </c>
      <c r="F23" s="18">
        <v>8</v>
      </c>
      <c r="G23" s="18"/>
      <c r="H23" s="62" t="s">
        <v>805</v>
      </c>
      <c r="I23"/>
    </row>
    <row r="24" spans="1:9" ht="16.5">
      <c r="A24" s="17"/>
      <c r="B24" s="17" t="s">
        <v>459</v>
      </c>
      <c r="C24" s="17">
        <v>1</v>
      </c>
      <c r="D24" s="17" t="s">
        <v>571</v>
      </c>
      <c r="E24" s="17" t="s">
        <v>386</v>
      </c>
      <c r="F24" s="18"/>
      <c r="G24" s="18"/>
      <c r="H24" s="19"/>
      <c r="I24"/>
    </row>
    <row r="25" spans="1:9" ht="16.5">
      <c r="A25" s="17"/>
      <c r="B25" s="17" t="s">
        <v>460</v>
      </c>
      <c r="C25" s="17">
        <v>1</v>
      </c>
      <c r="D25" s="17" t="s">
        <v>572</v>
      </c>
      <c r="E25" s="17" t="s">
        <v>386</v>
      </c>
      <c r="F25" s="18"/>
      <c r="G25" s="18"/>
      <c r="H25" s="19"/>
      <c r="I25"/>
    </row>
    <row r="26" spans="1:9" ht="16.5">
      <c r="A26" s="17"/>
      <c r="B26" s="17" t="s">
        <v>461</v>
      </c>
      <c r="C26" s="17">
        <v>1</v>
      </c>
      <c r="D26" s="17" t="s">
        <v>573</v>
      </c>
      <c r="E26" s="17" t="s">
        <v>386</v>
      </c>
      <c r="F26" s="18"/>
      <c r="G26" s="18"/>
      <c r="H26" s="19"/>
      <c r="I26"/>
    </row>
    <row r="27" spans="1:9" ht="16.5">
      <c r="A27" s="17"/>
      <c r="B27" s="17" t="s">
        <v>462</v>
      </c>
      <c r="C27" s="17">
        <v>1</v>
      </c>
      <c r="D27" s="17" t="s">
        <v>511</v>
      </c>
      <c r="E27" s="17" t="s">
        <v>386</v>
      </c>
      <c r="F27" s="18"/>
      <c r="G27" s="18"/>
      <c r="H27" s="19"/>
      <c r="I27"/>
    </row>
    <row r="28" spans="1:9" ht="16.5">
      <c r="A28" s="17"/>
      <c r="B28" s="17" t="s">
        <v>463</v>
      </c>
      <c r="C28" s="17">
        <v>1</v>
      </c>
      <c r="D28" s="17" t="s">
        <v>574</v>
      </c>
      <c r="E28" s="17" t="s">
        <v>386</v>
      </c>
      <c r="F28" s="18"/>
      <c r="G28" s="18"/>
      <c r="H28" s="19"/>
      <c r="I28"/>
    </row>
    <row r="29" spans="1:9" ht="36">
      <c r="A29" s="17"/>
      <c r="B29" s="17" t="s">
        <v>464</v>
      </c>
      <c r="C29" s="17">
        <v>1</v>
      </c>
      <c r="D29" s="17" t="s">
        <v>513</v>
      </c>
      <c r="E29" s="17" t="s">
        <v>203</v>
      </c>
      <c r="F29" s="18">
        <v>8</v>
      </c>
      <c r="G29" s="18"/>
      <c r="H29" s="62" t="s">
        <v>806</v>
      </c>
      <c r="I29"/>
    </row>
    <row r="30" spans="1:9" ht="16.5">
      <c r="A30" s="17"/>
      <c r="B30" s="17" t="s">
        <v>465</v>
      </c>
      <c r="C30" s="17">
        <v>1</v>
      </c>
      <c r="D30" s="17" t="s">
        <v>515</v>
      </c>
      <c r="E30" s="17" t="s">
        <v>386</v>
      </c>
      <c r="F30" s="18"/>
      <c r="G30" s="18"/>
      <c r="H30" s="19"/>
      <c r="I30"/>
    </row>
    <row r="31" spans="1:9" ht="60">
      <c r="A31" s="17"/>
      <c r="B31" s="17" t="s">
        <v>466</v>
      </c>
      <c r="C31" s="17">
        <v>1</v>
      </c>
      <c r="D31" s="17" t="s">
        <v>516</v>
      </c>
      <c r="E31" s="17" t="s">
        <v>203</v>
      </c>
      <c r="F31" s="18">
        <v>8</v>
      </c>
      <c r="G31" s="18"/>
      <c r="H31" s="62" t="s">
        <v>807</v>
      </c>
      <c r="I31"/>
    </row>
    <row r="32" spans="1:9" ht="16.5">
      <c r="A32" s="17"/>
      <c r="B32" s="17" t="s">
        <v>467</v>
      </c>
      <c r="C32" s="17">
        <v>1</v>
      </c>
      <c r="D32" s="17" t="s">
        <v>517</v>
      </c>
      <c r="E32" s="17" t="s">
        <v>203</v>
      </c>
      <c r="F32" s="18">
        <v>2</v>
      </c>
      <c r="G32" s="18"/>
      <c r="H32" s="19"/>
      <c r="I32"/>
    </row>
    <row r="33" spans="1:9" ht="16.5">
      <c r="A33" s="17"/>
      <c r="B33" s="17" t="s">
        <v>468</v>
      </c>
      <c r="C33" s="17">
        <v>1</v>
      </c>
      <c r="D33" s="17" t="s">
        <v>518</v>
      </c>
      <c r="E33" s="17" t="s">
        <v>203</v>
      </c>
      <c r="F33" s="18">
        <v>2</v>
      </c>
      <c r="G33" s="18"/>
      <c r="H33" s="19"/>
      <c r="I33"/>
    </row>
    <row r="34" spans="1:9" ht="16.5">
      <c r="A34" s="17"/>
      <c r="B34" s="17" t="s">
        <v>469</v>
      </c>
      <c r="C34" s="17">
        <v>1</v>
      </c>
      <c r="D34" s="17" t="s">
        <v>519</v>
      </c>
      <c r="E34" s="17" t="s">
        <v>203</v>
      </c>
      <c r="F34" s="18">
        <v>8</v>
      </c>
      <c r="G34" s="18"/>
      <c r="H34" s="19"/>
      <c r="I34"/>
    </row>
    <row r="35" spans="1:9" ht="16.5">
      <c r="A35" s="17"/>
      <c r="B35" s="17" t="s">
        <v>568</v>
      </c>
      <c r="C35" s="17">
        <v>1</v>
      </c>
      <c r="D35" s="17" t="s">
        <v>575</v>
      </c>
      <c r="E35" s="17" t="s">
        <v>448</v>
      </c>
      <c r="F35" s="18"/>
      <c r="G35" s="18"/>
      <c r="H35" s="19"/>
      <c r="I35"/>
    </row>
    <row r="36" spans="1:9" ht="16.5">
      <c r="A36" s="17"/>
      <c r="B36" s="17" t="s">
        <v>471</v>
      </c>
      <c r="C36" s="17">
        <v>1</v>
      </c>
      <c r="D36" s="17" t="s">
        <v>523</v>
      </c>
      <c r="E36" s="17" t="s">
        <v>386</v>
      </c>
      <c r="F36" s="18">
        <v>22</v>
      </c>
      <c r="G36" s="18"/>
      <c r="H36" s="19"/>
      <c r="I36"/>
    </row>
    <row r="37" spans="1:9" ht="48">
      <c r="A37" s="17"/>
      <c r="B37" s="17" t="s">
        <v>472</v>
      </c>
      <c r="C37" s="17">
        <v>1</v>
      </c>
      <c r="D37" s="17" t="s">
        <v>524</v>
      </c>
      <c r="E37" s="17" t="s">
        <v>203</v>
      </c>
      <c r="F37" s="18">
        <v>8</v>
      </c>
      <c r="G37" s="18"/>
      <c r="H37" s="62" t="s">
        <v>808</v>
      </c>
      <c r="I37"/>
    </row>
    <row r="38" spans="1:8" s="1" customFormat="1" ht="3.75" customHeight="1">
      <c r="A38" s="2"/>
      <c r="B38" s="2"/>
      <c r="C38" s="2"/>
      <c r="D38" s="2"/>
      <c r="E38" s="2"/>
      <c r="F38" s="3"/>
      <c r="G38" s="3"/>
      <c r="H38" s="7"/>
    </row>
    <row r="39" spans="1:8" s="1" customFormat="1" ht="114.75" customHeight="1">
      <c r="A39" s="41" t="s">
        <v>400</v>
      </c>
      <c r="B39" s="248" t="s">
        <v>90</v>
      </c>
      <c r="C39" s="249"/>
      <c r="D39" s="249"/>
      <c r="E39" s="249"/>
      <c r="F39" s="249"/>
      <c r="G39" s="249"/>
      <c r="H39" s="250"/>
    </row>
    <row r="40" spans="1:8" s="1" customFormat="1" ht="123.75" customHeight="1">
      <c r="A40" s="41" t="s">
        <v>401</v>
      </c>
      <c r="B40" s="248" t="s">
        <v>63</v>
      </c>
      <c r="C40" s="260"/>
      <c r="D40" s="260"/>
      <c r="E40" s="260"/>
      <c r="F40" s="260"/>
      <c r="G40" s="260"/>
      <c r="H40" s="261"/>
    </row>
  </sheetData>
  <sheetProtection/>
  <mergeCells count="9">
    <mergeCell ref="H5:H6"/>
    <mergeCell ref="B39:H39"/>
    <mergeCell ref="B40:H40"/>
    <mergeCell ref="A5:A6"/>
    <mergeCell ref="B5:C5"/>
    <mergeCell ref="D5:D6"/>
    <mergeCell ref="E5:E6"/>
    <mergeCell ref="F5:F6"/>
    <mergeCell ref="G5:G6"/>
  </mergeCells>
  <hyperlinks>
    <hyperlink ref="H1" location="개요!C28" display="Go Main"/>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I16"/>
  <sheetViews>
    <sheetView zoomScalePageLayoutView="0" workbookViewId="0" topLeftCell="A1">
      <pane ySplit="6" topLeftCell="A7" activePane="bottomLeft" state="frozen"/>
      <selection pane="topLeft" activeCell="A1" sqref="A1"/>
      <selection pane="bottomLeft" activeCell="D10" sqref="D10"/>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809</v>
      </c>
      <c r="B1" s="42" t="str">
        <f>개요!C34</f>
        <v>ST102</v>
      </c>
      <c r="C1" s="43"/>
      <c r="D1" s="43"/>
      <c r="E1" s="43"/>
      <c r="F1" s="43"/>
      <c r="G1" s="43"/>
      <c r="H1" s="54" t="s">
        <v>810</v>
      </c>
    </row>
    <row r="2" spans="1:8" ht="16.5">
      <c r="A2" s="41" t="s">
        <v>811</v>
      </c>
      <c r="B2" s="42" t="str">
        <f>개요!$I$34</f>
        <v>http://extif.nsmall.com/openapiweb/ws/Service/SettleLinkAdd()</v>
      </c>
      <c r="C2" s="43"/>
      <c r="D2" s="43"/>
      <c r="E2" s="43"/>
      <c r="F2" s="43"/>
      <c r="G2" s="43"/>
      <c r="H2" s="44"/>
    </row>
    <row r="3" spans="1:8" ht="16.5">
      <c r="A3" s="41" t="s">
        <v>812</v>
      </c>
      <c r="B3" s="42" t="str">
        <f>개요!E34</f>
        <v>정산정보 연동 결과 등록</v>
      </c>
      <c r="C3" s="43"/>
      <c r="D3" s="43"/>
      <c r="E3" s="43"/>
      <c r="F3" s="43"/>
      <c r="G3" s="43"/>
      <c r="H3" s="44"/>
    </row>
    <row r="4" spans="1:9" s="6" customFormat="1" ht="16.5">
      <c r="A4" s="45" t="s">
        <v>813</v>
      </c>
      <c r="B4" s="46" t="str">
        <f>개요!G34</f>
        <v>SettleLinkAdd()</v>
      </c>
      <c r="C4" s="47"/>
      <c r="D4" s="47"/>
      <c r="E4" s="47"/>
      <c r="F4" s="47"/>
      <c r="G4" s="47"/>
      <c r="H4" s="48"/>
      <c r="I4" s="5"/>
    </row>
    <row r="5" spans="1:9" s="6" customFormat="1" ht="16.5">
      <c r="A5" s="251" t="s">
        <v>814</v>
      </c>
      <c r="B5" s="251" t="s">
        <v>815</v>
      </c>
      <c r="C5" s="251"/>
      <c r="D5" s="251" t="s">
        <v>195</v>
      </c>
      <c r="E5" s="251" t="s">
        <v>196</v>
      </c>
      <c r="F5" s="251" t="s">
        <v>197</v>
      </c>
      <c r="G5" s="251" t="s">
        <v>198</v>
      </c>
      <c r="H5" s="257" t="s">
        <v>199</v>
      </c>
      <c r="I5" s="5"/>
    </row>
    <row r="6" spans="1:9" s="6" customFormat="1" ht="16.5">
      <c r="A6" s="251"/>
      <c r="B6" s="49" t="s">
        <v>816</v>
      </c>
      <c r="C6" s="49" t="s">
        <v>817</v>
      </c>
      <c r="D6" s="251"/>
      <c r="E6" s="251"/>
      <c r="F6" s="251"/>
      <c r="G6" s="251"/>
      <c r="H6" s="257"/>
      <c r="I6" s="5"/>
    </row>
    <row r="7" spans="1:8" ht="16.5">
      <c r="A7" s="38" t="s">
        <v>200</v>
      </c>
      <c r="B7" s="38" t="s">
        <v>818</v>
      </c>
      <c r="C7" s="38"/>
      <c r="D7" s="38" t="s">
        <v>819</v>
      </c>
      <c r="E7" s="38" t="s">
        <v>820</v>
      </c>
      <c r="F7" s="39">
        <v>64</v>
      </c>
      <c r="G7" s="39" t="s">
        <v>201</v>
      </c>
      <c r="H7" s="40" t="s">
        <v>819</v>
      </c>
    </row>
    <row r="8" spans="1:8" ht="16.5">
      <c r="A8" s="38"/>
      <c r="B8" s="17" t="s">
        <v>294</v>
      </c>
      <c r="C8" s="17"/>
      <c r="D8" s="17" t="s">
        <v>337</v>
      </c>
      <c r="E8" s="17" t="s">
        <v>386</v>
      </c>
      <c r="F8" s="18">
        <v>7</v>
      </c>
      <c r="G8" s="78" t="s">
        <v>201</v>
      </c>
      <c r="H8" s="40"/>
    </row>
    <row r="9" spans="1:8" ht="16.5">
      <c r="A9" s="20" t="s">
        <v>202</v>
      </c>
      <c r="B9" s="17" t="s">
        <v>451</v>
      </c>
      <c r="C9" s="17">
        <v>0</v>
      </c>
      <c r="D9" s="17" t="s">
        <v>554</v>
      </c>
      <c r="E9" s="17" t="s">
        <v>386</v>
      </c>
      <c r="F9" s="18">
        <v>12</v>
      </c>
      <c r="G9" s="39" t="s">
        <v>201</v>
      </c>
      <c r="H9" s="19"/>
    </row>
    <row r="10" spans="1:8" ht="16.5">
      <c r="A10" s="20"/>
      <c r="B10" s="17" t="s">
        <v>456</v>
      </c>
      <c r="C10" s="17">
        <v>0</v>
      </c>
      <c r="D10" s="17" t="s">
        <v>501</v>
      </c>
      <c r="E10" s="17" t="s">
        <v>386</v>
      </c>
      <c r="F10" s="18">
        <v>5</v>
      </c>
      <c r="G10" s="39" t="s">
        <v>201</v>
      </c>
      <c r="H10" s="19"/>
    </row>
    <row r="11" spans="1:8" ht="16.5">
      <c r="A11" s="20"/>
      <c r="B11" s="17" t="s">
        <v>552</v>
      </c>
      <c r="C11" s="17">
        <v>0</v>
      </c>
      <c r="D11" s="17" t="s">
        <v>555</v>
      </c>
      <c r="E11" s="17" t="s">
        <v>203</v>
      </c>
      <c r="F11" s="18">
        <v>1</v>
      </c>
      <c r="G11" s="39" t="s">
        <v>201</v>
      </c>
      <c r="H11" s="19" t="s">
        <v>831</v>
      </c>
    </row>
    <row r="12" spans="1:8" ht="16.5">
      <c r="A12" s="20"/>
      <c r="B12" s="17" t="s">
        <v>553</v>
      </c>
      <c r="C12" s="17">
        <v>0</v>
      </c>
      <c r="D12" s="17" t="s">
        <v>556</v>
      </c>
      <c r="E12" s="17" t="s">
        <v>203</v>
      </c>
      <c r="F12" s="18">
        <v>400</v>
      </c>
      <c r="G12" s="39"/>
      <c r="H12" s="19"/>
    </row>
    <row r="13" spans="1:8" ht="16.5">
      <c r="A13" s="17" t="s">
        <v>204</v>
      </c>
      <c r="B13" s="17" t="s">
        <v>390</v>
      </c>
      <c r="C13" s="17">
        <v>0</v>
      </c>
      <c r="D13" s="17" t="s">
        <v>395</v>
      </c>
      <c r="E13" s="17" t="s">
        <v>203</v>
      </c>
      <c r="F13" s="18">
        <v>20</v>
      </c>
      <c r="G13" s="18"/>
      <c r="H13" s="19"/>
    </row>
    <row r="14" spans="1:8" ht="16.5">
      <c r="A14" s="17"/>
      <c r="B14" s="17" t="s">
        <v>391</v>
      </c>
      <c r="C14" s="17">
        <v>0</v>
      </c>
      <c r="D14" s="17" t="s">
        <v>396</v>
      </c>
      <c r="E14" s="17" t="s">
        <v>203</v>
      </c>
      <c r="F14" s="18">
        <v>100</v>
      </c>
      <c r="G14" s="18"/>
      <c r="H14" s="19"/>
    </row>
    <row r="15" spans="1:8" s="1" customFormat="1" ht="81" customHeight="1">
      <c r="A15" s="41" t="s">
        <v>829</v>
      </c>
      <c r="B15" s="262" t="s">
        <v>93</v>
      </c>
      <c r="C15" s="258"/>
      <c r="D15" s="258"/>
      <c r="E15" s="258"/>
      <c r="F15" s="258"/>
      <c r="G15" s="258"/>
      <c r="H15" s="259"/>
    </row>
    <row r="16" spans="1:8" ht="86.25" customHeight="1">
      <c r="A16" s="41" t="s">
        <v>830</v>
      </c>
      <c r="B16" s="248" t="s">
        <v>1157</v>
      </c>
      <c r="C16" s="260"/>
      <c r="D16" s="260"/>
      <c r="E16" s="260"/>
      <c r="F16" s="260"/>
      <c r="G16" s="260"/>
      <c r="H16" s="261"/>
    </row>
  </sheetData>
  <sheetProtection/>
  <mergeCells count="9">
    <mergeCell ref="B16:H16"/>
    <mergeCell ref="H5:H6"/>
    <mergeCell ref="B15:H15"/>
    <mergeCell ref="A5:A6"/>
    <mergeCell ref="B5:C5"/>
    <mergeCell ref="D5:D6"/>
    <mergeCell ref="E5:E6"/>
    <mergeCell ref="F5:F6"/>
    <mergeCell ref="G5:G6"/>
  </mergeCells>
  <hyperlinks>
    <hyperlink ref="H1" location="개요!C29" display="Go Main"/>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I48"/>
  <sheetViews>
    <sheetView tabSelected="1" zoomScalePageLayoutView="0" workbookViewId="0" topLeftCell="A1">
      <selection activeCell="H3" sqref="H3"/>
    </sheetView>
  </sheetViews>
  <sheetFormatPr defaultColWidth="9.140625" defaultRowHeight="15"/>
  <cols>
    <col min="1" max="1" width="1.8515625" style="10" customWidth="1"/>
    <col min="2" max="2" width="9.00390625" style="8" customWidth="1"/>
    <col min="3" max="3" width="7.7109375" style="9" customWidth="1"/>
    <col min="4" max="4" width="23.8515625" style="8" customWidth="1"/>
    <col min="5" max="5" width="32.00390625" style="8" bestFit="1" customWidth="1"/>
    <col min="6" max="6" width="12.421875" style="8" bestFit="1" customWidth="1"/>
    <col min="7" max="7" width="17.7109375" style="8" bestFit="1" customWidth="1"/>
    <col min="8" max="8" width="43.7109375" style="25" customWidth="1"/>
    <col min="9" max="9" width="56.00390625" style="23" customWidth="1"/>
    <col min="10" max="16384" width="9.00390625" style="10" customWidth="1"/>
  </cols>
  <sheetData>
    <row r="1" ht="6.75" customHeight="1"/>
    <row r="2" ht="16.5">
      <c r="B2" s="37" t="s">
        <v>245</v>
      </c>
    </row>
    <row r="3" ht="16.5">
      <c r="B3" s="37" t="s">
        <v>246</v>
      </c>
    </row>
    <row r="4" spans="2:4" ht="16.5">
      <c r="B4" s="247" t="s">
        <v>413</v>
      </c>
      <c r="C4" s="247"/>
      <c r="D4" s="56" t="s">
        <v>1388</v>
      </c>
    </row>
    <row r="5" spans="2:4" ht="16.5">
      <c r="B5" s="247" t="s">
        <v>414</v>
      </c>
      <c r="C5" s="247"/>
      <c r="D5" s="56" t="s">
        <v>1290</v>
      </c>
    </row>
    <row r="6" ht="16.5">
      <c r="B6" s="37" t="s">
        <v>248</v>
      </c>
    </row>
    <row r="7" ht="5.25" customHeight="1"/>
    <row r="8" spans="2:9" ht="27" customHeight="1">
      <c r="B8" s="89" t="s">
        <v>193</v>
      </c>
      <c r="C8" s="15" t="s">
        <v>270</v>
      </c>
      <c r="D8" s="15" t="s">
        <v>222</v>
      </c>
      <c r="E8" s="15" t="s">
        <v>247</v>
      </c>
      <c r="F8" s="15" t="s">
        <v>223</v>
      </c>
      <c r="G8" s="15" t="s">
        <v>224</v>
      </c>
      <c r="H8" s="24" t="s">
        <v>250</v>
      </c>
      <c r="I8" s="16" t="s">
        <v>249</v>
      </c>
    </row>
    <row r="9" spans="2:9" ht="16.5">
      <c r="B9" s="12" t="s">
        <v>194</v>
      </c>
      <c r="C9" s="58" t="s">
        <v>1445</v>
      </c>
      <c r="D9" s="35" t="s">
        <v>207</v>
      </c>
      <c r="E9" s="35" t="s">
        <v>251</v>
      </c>
      <c r="F9" s="11" t="s">
        <v>739</v>
      </c>
      <c r="G9" s="11" t="s">
        <v>412</v>
      </c>
      <c r="H9" s="36" t="str">
        <f>CONCATENATE($D$5,F9,"?wsdl")</f>
        <v>http://extif.nsmall.com/openapiweb/ws/Service?wsdl</v>
      </c>
      <c r="I9" s="36" t="str">
        <f>CONCATENATE($D$5,F9,"/",G9)</f>
        <v>http://extif.nsmall.com/openapiweb/ws/Service/GoodsAdd()</v>
      </c>
    </row>
    <row r="10" spans="2:9" ht="16.5">
      <c r="B10" s="13"/>
      <c r="C10" s="58" t="s">
        <v>271</v>
      </c>
      <c r="D10" s="136" t="s">
        <v>402</v>
      </c>
      <c r="E10" s="35" t="s">
        <v>254</v>
      </c>
      <c r="F10" s="11" t="s">
        <v>739</v>
      </c>
      <c r="G10" s="11" t="s">
        <v>1204</v>
      </c>
      <c r="H10" s="36" t="str">
        <f aca="true" t="shared" si="0" ref="H10:H48">CONCATENATE($D$5,F10,"?wsdl")</f>
        <v>http://extif.nsmall.com/openapiweb/ws/Service?wsdl</v>
      </c>
      <c r="I10" s="36" t="str">
        <f aca="true" t="shared" si="1" ref="I10:I48">CONCATENATE($D$5,F10,"/",G10)</f>
        <v>http://extif.nsmall.com/openapiweb/ws/Service/GoodsAddReq()</v>
      </c>
    </row>
    <row r="11" spans="2:9" ht="16.5">
      <c r="B11" s="13"/>
      <c r="C11" s="58" t="s">
        <v>1437</v>
      </c>
      <c r="D11" s="35" t="s">
        <v>208</v>
      </c>
      <c r="E11" s="35" t="s">
        <v>252</v>
      </c>
      <c r="F11" s="11" t="s">
        <v>739</v>
      </c>
      <c r="G11" s="11" t="s">
        <v>225</v>
      </c>
      <c r="H11" s="36" t="str">
        <f t="shared" si="0"/>
        <v>http://extif.nsmall.com/openapiweb/ws/Service?wsdl</v>
      </c>
      <c r="I11" s="36" t="str">
        <f t="shared" si="1"/>
        <v>http://extif.nsmall.com/openapiweb/ws/Service/GoodsMod()</v>
      </c>
    </row>
    <row r="12" spans="2:9" ht="16.5">
      <c r="B12" s="13"/>
      <c r="C12" s="58" t="s">
        <v>272</v>
      </c>
      <c r="D12" s="35" t="s">
        <v>209</v>
      </c>
      <c r="E12" s="35" t="s">
        <v>253</v>
      </c>
      <c r="F12" s="11" t="s">
        <v>739</v>
      </c>
      <c r="G12" s="11" t="s">
        <v>226</v>
      </c>
      <c r="H12" s="36" t="str">
        <f t="shared" si="0"/>
        <v>http://extif.nsmall.com/openapiweb/ws/Service?wsdl</v>
      </c>
      <c r="I12" s="36" t="str">
        <f t="shared" si="1"/>
        <v>http://extif.nsmall.com/openapiweb/ws/Service/GoodsModReq()</v>
      </c>
    </row>
    <row r="13" spans="2:9" ht="16.5">
      <c r="B13" s="13"/>
      <c r="C13" s="58" t="s">
        <v>273</v>
      </c>
      <c r="D13" s="35" t="s">
        <v>210</v>
      </c>
      <c r="E13" s="35" t="s">
        <v>255</v>
      </c>
      <c r="F13" s="11" t="s">
        <v>739</v>
      </c>
      <c r="G13" s="11" t="s">
        <v>227</v>
      </c>
      <c r="H13" s="36" t="str">
        <f t="shared" si="0"/>
        <v>http://extif.nsmall.com/openapiweb/ws/Service?wsdl</v>
      </c>
      <c r="I13" s="36" t="str">
        <f t="shared" si="1"/>
        <v>http://extif.nsmall.com/openapiweb/ws/Service/GoodsStockMod()</v>
      </c>
    </row>
    <row r="14" spans="2:9" ht="16.5">
      <c r="B14" s="13"/>
      <c r="C14" s="58" t="s">
        <v>274</v>
      </c>
      <c r="D14" s="35" t="s">
        <v>428</v>
      </c>
      <c r="E14" s="35" t="s">
        <v>256</v>
      </c>
      <c r="F14" s="11" t="s">
        <v>739</v>
      </c>
      <c r="G14" s="11" t="s">
        <v>228</v>
      </c>
      <c r="H14" s="36" t="str">
        <f t="shared" si="0"/>
        <v>http://extif.nsmall.com/openapiweb/ws/Service?wsdl</v>
      </c>
      <c r="I14" s="36" t="str">
        <f t="shared" si="1"/>
        <v>http://extif.nsmall.com/openapiweb/ws/Service/GoodsStockReq()</v>
      </c>
    </row>
    <row r="15" spans="2:9" ht="16.5">
      <c r="B15" s="13"/>
      <c r="C15" s="58" t="s">
        <v>437</v>
      </c>
      <c r="D15" s="136" t="s">
        <v>431</v>
      </c>
      <c r="E15" s="35" t="s">
        <v>257</v>
      </c>
      <c r="F15" s="11" t="s">
        <v>739</v>
      </c>
      <c r="G15" s="11" t="s">
        <v>438</v>
      </c>
      <c r="H15" s="36" t="str">
        <f t="shared" si="0"/>
        <v>http://extif.nsmall.com/openapiweb/ws/Service?wsdl</v>
      </c>
      <c r="I15" s="36" t="str">
        <f t="shared" si="1"/>
        <v>http://extif.nsmall.com/openapiweb/ws/Service/GoodsSaleStatusMod()</v>
      </c>
    </row>
    <row r="16" spans="2:9" ht="16.5">
      <c r="B16" s="13"/>
      <c r="C16" s="58" t="s">
        <v>442</v>
      </c>
      <c r="D16" s="35" t="s">
        <v>441</v>
      </c>
      <c r="E16" s="35" t="s">
        <v>258</v>
      </c>
      <c r="F16" s="11" t="s">
        <v>739</v>
      </c>
      <c r="G16" s="11" t="s">
        <v>229</v>
      </c>
      <c r="H16" s="36" t="str">
        <f t="shared" si="0"/>
        <v>http://extif.nsmall.com/openapiweb/ws/Service?wsdl</v>
      </c>
      <c r="I16" s="36" t="str">
        <f t="shared" si="1"/>
        <v>http://extif.nsmall.com/openapiweb/ws/Service/GoodsSaleStatusReq()</v>
      </c>
    </row>
    <row r="17" spans="2:9" ht="16.5">
      <c r="B17" s="13"/>
      <c r="C17" s="58" t="s">
        <v>275</v>
      </c>
      <c r="D17" s="35" t="s">
        <v>445</v>
      </c>
      <c r="E17" s="35" t="s">
        <v>259</v>
      </c>
      <c r="F17" s="11" t="s">
        <v>739</v>
      </c>
      <c r="G17" s="11" t="s">
        <v>230</v>
      </c>
      <c r="H17" s="36" t="str">
        <f t="shared" si="0"/>
        <v>http://extif.nsmall.com/openapiweb/ws/Service?wsdl</v>
      </c>
      <c r="I17" s="36" t="str">
        <f t="shared" si="1"/>
        <v>http://extif.nsmall.com/openapiweb/ws/Service/GoodsSpecsMod()</v>
      </c>
    </row>
    <row r="18" spans="2:9" ht="16.5">
      <c r="B18" s="13"/>
      <c r="C18" s="58" t="s">
        <v>276</v>
      </c>
      <c r="D18" s="70" t="s">
        <v>761</v>
      </c>
      <c r="E18" s="35" t="s">
        <v>260</v>
      </c>
      <c r="F18" s="11" t="s">
        <v>739</v>
      </c>
      <c r="G18" s="11" t="s">
        <v>231</v>
      </c>
      <c r="H18" s="36" t="str">
        <f t="shared" si="0"/>
        <v>http://extif.nsmall.com/openapiweb/ws/Service?wsdl</v>
      </c>
      <c r="I18" s="36" t="str">
        <f t="shared" si="1"/>
        <v>http://extif.nsmall.com/openapiweb/ws/Service/GoodsFTCMod()</v>
      </c>
    </row>
    <row r="19" spans="2:9" ht="16.5">
      <c r="B19" s="13"/>
      <c r="C19" s="131" t="s">
        <v>41</v>
      </c>
      <c r="D19" s="132" t="s">
        <v>872</v>
      </c>
      <c r="E19" s="132" t="s">
        <v>873</v>
      </c>
      <c r="F19" s="132" t="s">
        <v>739</v>
      </c>
      <c r="G19" s="132" t="s">
        <v>874</v>
      </c>
      <c r="H19" s="36" t="str">
        <f t="shared" si="0"/>
        <v>http://extif.nsmall.com/openapiweb/ws/Service?wsdl</v>
      </c>
      <c r="I19" s="36" t="str">
        <f t="shared" si="1"/>
        <v>http://extif.nsmall.com/openapiweb/ws/Service/GoodsAddUnit()</v>
      </c>
    </row>
    <row r="20" spans="2:9" ht="16.5">
      <c r="B20" s="13"/>
      <c r="C20" s="58" t="s">
        <v>1154</v>
      </c>
      <c r="D20" s="136" t="s">
        <v>1317</v>
      </c>
      <c r="E20" s="35" t="s">
        <v>990</v>
      </c>
      <c r="F20" s="11" t="s">
        <v>739</v>
      </c>
      <c r="G20" s="11" t="s">
        <v>991</v>
      </c>
      <c r="H20" s="36" t="str">
        <f t="shared" si="0"/>
        <v>http://extif.nsmall.com/openapiweb/ws/Service?wsdl</v>
      </c>
      <c r="I20" s="36" t="str">
        <f t="shared" si="1"/>
        <v>http://extif.nsmall.com/openapiweb/ws/Service/GoodsCatAdd()</v>
      </c>
    </row>
    <row r="21" spans="2:9" ht="16.5">
      <c r="B21" s="14"/>
      <c r="C21" s="58" t="s">
        <v>21</v>
      </c>
      <c r="D21" s="35" t="s">
        <v>20</v>
      </c>
      <c r="E21" s="35" t="s">
        <v>23</v>
      </c>
      <c r="F21" s="11" t="s">
        <v>739</v>
      </c>
      <c r="G21" s="11" t="s">
        <v>27</v>
      </c>
      <c r="H21" s="36" t="str">
        <f t="shared" si="0"/>
        <v>http://extif.nsmall.com/openapiweb/ws/Service?wsdl</v>
      </c>
      <c r="I21" s="36" t="str">
        <f t="shared" si="1"/>
        <v>http://extif.nsmall.com/openapiweb/ws/Service/GoodsCatalogMod()</v>
      </c>
    </row>
    <row r="22" spans="2:9" ht="16.5">
      <c r="B22" s="13" t="s">
        <v>626</v>
      </c>
      <c r="C22" s="53" t="s">
        <v>640</v>
      </c>
      <c r="D22" s="136" t="s">
        <v>1315</v>
      </c>
      <c r="E22" s="35" t="s">
        <v>1162</v>
      </c>
      <c r="F22" s="11" t="s">
        <v>739</v>
      </c>
      <c r="G22" s="11" t="s">
        <v>628</v>
      </c>
      <c r="H22" s="36" t="str">
        <f t="shared" si="0"/>
        <v>http://extif.nsmall.com/openapiweb/ws/Service?wsdl</v>
      </c>
      <c r="I22" s="36" t="str">
        <f t="shared" si="1"/>
        <v>http://extif.nsmall.com/openapiweb/ws/Service/OutgoReq()</v>
      </c>
    </row>
    <row r="23" spans="2:9" ht="16.5">
      <c r="B23" s="13"/>
      <c r="C23" s="53" t="s">
        <v>639</v>
      </c>
      <c r="D23" s="35" t="s">
        <v>627</v>
      </c>
      <c r="E23" s="35" t="s">
        <v>627</v>
      </c>
      <c r="F23" s="11" t="s">
        <v>739</v>
      </c>
      <c r="G23" s="11" t="s">
        <v>629</v>
      </c>
      <c r="H23" s="36" t="str">
        <f t="shared" si="0"/>
        <v>http://extif.nsmall.com/openapiweb/ws/Service?wsdl</v>
      </c>
      <c r="I23" s="36" t="str">
        <f t="shared" si="1"/>
        <v>http://extif.nsmall.com/openapiweb/ws/Service/GoodsOutgoMod()</v>
      </c>
    </row>
    <row r="24" spans="2:9" ht="16.5">
      <c r="B24" s="12" t="s">
        <v>216</v>
      </c>
      <c r="C24" s="53" t="s">
        <v>277</v>
      </c>
      <c r="D24" s="136" t="s">
        <v>1316</v>
      </c>
      <c r="E24" s="35" t="s">
        <v>261</v>
      </c>
      <c r="F24" s="11" t="s">
        <v>739</v>
      </c>
      <c r="G24" s="11" t="s">
        <v>232</v>
      </c>
      <c r="H24" s="36" t="str">
        <f t="shared" si="0"/>
        <v>http://extif.nsmall.com/openapiweb/ws/Service?wsdl</v>
      </c>
      <c r="I24" s="36" t="str">
        <f t="shared" si="1"/>
        <v>http://extif.nsmall.com/openapiweb/ws/Service/OrderReq()</v>
      </c>
    </row>
    <row r="25" spans="2:9" ht="16.5">
      <c r="B25" s="13"/>
      <c r="C25" s="53" t="s">
        <v>278</v>
      </c>
      <c r="D25" s="35" t="s">
        <v>551</v>
      </c>
      <c r="E25" s="70" t="s">
        <v>551</v>
      </c>
      <c r="F25" s="71" t="s">
        <v>739</v>
      </c>
      <c r="G25" s="71" t="s">
        <v>145</v>
      </c>
      <c r="H25" s="36" t="str">
        <f t="shared" si="0"/>
        <v>http://extif.nsmall.com/openapiweb/ws/Service?wsdl</v>
      </c>
      <c r="I25" s="36" t="str">
        <f t="shared" si="1"/>
        <v>http://extif.nsmall.com/openapiweb/ws/Service/OrderLinkReq()</v>
      </c>
    </row>
    <row r="26" spans="2:9" ht="16.5">
      <c r="B26" s="12" t="s">
        <v>217</v>
      </c>
      <c r="C26" s="53" t="s">
        <v>791</v>
      </c>
      <c r="D26" s="136" t="s">
        <v>1318</v>
      </c>
      <c r="E26" s="70" t="s">
        <v>792</v>
      </c>
      <c r="F26" s="71" t="s">
        <v>739</v>
      </c>
      <c r="G26" s="71" t="s">
        <v>233</v>
      </c>
      <c r="H26" s="36" t="str">
        <f t="shared" si="0"/>
        <v>http://extif.nsmall.com/openapiweb/ws/Service?wsdl</v>
      </c>
      <c r="I26" s="36" t="str">
        <f t="shared" si="1"/>
        <v>http://extif.nsmall.com/openapiweb/ws/Service/ReturnReq()</v>
      </c>
    </row>
    <row r="27" spans="2:9" ht="16.5">
      <c r="B27" s="13"/>
      <c r="C27" s="53" t="s">
        <v>279</v>
      </c>
      <c r="D27" s="35" t="s">
        <v>557</v>
      </c>
      <c r="E27" s="70" t="s">
        <v>741</v>
      </c>
      <c r="F27" s="71" t="s">
        <v>739</v>
      </c>
      <c r="G27" s="71" t="s">
        <v>234</v>
      </c>
      <c r="H27" s="36" t="str">
        <f t="shared" si="0"/>
        <v>http://extif.nsmall.com/openapiweb/ws/Service?wsdl</v>
      </c>
      <c r="I27" s="36" t="str">
        <f t="shared" si="1"/>
        <v>http://extif.nsmall.com/openapiweb/ws/Service/ReturnLinkAdd()</v>
      </c>
    </row>
    <row r="28" spans="2:9" ht="16.5">
      <c r="B28" s="13"/>
      <c r="C28" s="53" t="s">
        <v>801</v>
      </c>
      <c r="D28" s="35" t="s">
        <v>802</v>
      </c>
      <c r="E28" s="70" t="s">
        <v>802</v>
      </c>
      <c r="F28" s="71" t="s">
        <v>739</v>
      </c>
      <c r="G28" s="71" t="s">
        <v>235</v>
      </c>
      <c r="H28" s="36" t="str">
        <f t="shared" si="0"/>
        <v>http://extif.nsmall.com/openapiweb/ws/Service?wsdl</v>
      </c>
      <c r="I28" s="36" t="str">
        <f t="shared" si="1"/>
        <v>http://extif.nsmall.com/openapiweb/ws/Service/ReturnCollectLinkAdd()</v>
      </c>
    </row>
    <row r="29" spans="2:9" ht="16.5">
      <c r="B29" s="11" t="s">
        <v>218</v>
      </c>
      <c r="C29" s="53" t="s">
        <v>738</v>
      </c>
      <c r="D29" s="70" t="s">
        <v>737</v>
      </c>
      <c r="E29" s="70" t="s">
        <v>760</v>
      </c>
      <c r="F29" s="71" t="s">
        <v>739</v>
      </c>
      <c r="G29" s="71" t="s">
        <v>236</v>
      </c>
      <c r="H29" s="36" t="str">
        <f t="shared" si="0"/>
        <v>http://extif.nsmall.com/openapiweb/ws/Service?wsdl</v>
      </c>
      <c r="I29" s="36" t="str">
        <f t="shared" si="1"/>
        <v>http://extif.nsmall.com/openapiweb/ws/Service/DeliveryAdd()</v>
      </c>
    </row>
    <row r="30" spans="2:9" ht="16.5">
      <c r="B30" s="12" t="s">
        <v>219</v>
      </c>
      <c r="C30" s="53" t="s">
        <v>280</v>
      </c>
      <c r="D30" s="115" t="s">
        <v>175</v>
      </c>
      <c r="E30" s="70" t="s">
        <v>560</v>
      </c>
      <c r="F30" s="71" t="s">
        <v>739</v>
      </c>
      <c r="G30" s="71" t="s">
        <v>740</v>
      </c>
      <c r="H30" s="36" t="str">
        <f t="shared" si="0"/>
        <v>http://extif.nsmall.com/openapiweb/ws/Service?wsdl</v>
      </c>
      <c r="I30" s="36" t="str">
        <f t="shared" si="1"/>
        <v>http://extif.nsmall.com/openapiweb/ws/Service/CancelReq()</v>
      </c>
    </row>
    <row r="31" spans="2:9" ht="16.5">
      <c r="B31" s="13"/>
      <c r="C31" s="53" t="s">
        <v>281</v>
      </c>
      <c r="D31" s="70" t="s">
        <v>561</v>
      </c>
      <c r="E31" s="70" t="s">
        <v>262</v>
      </c>
      <c r="F31" s="71" t="s">
        <v>739</v>
      </c>
      <c r="G31" s="71" t="s">
        <v>237</v>
      </c>
      <c r="H31" s="36" t="str">
        <f t="shared" si="0"/>
        <v>http://extif.nsmall.com/openapiweb/ws/Service?wsdl</v>
      </c>
      <c r="I31" s="36" t="str">
        <f t="shared" si="1"/>
        <v>http://extif.nsmall.com/openapiweb/ws/Service/CancelLinkAdd()</v>
      </c>
    </row>
    <row r="32" spans="2:9" ht="16.5">
      <c r="B32" s="13"/>
      <c r="C32" s="53" t="s">
        <v>763</v>
      </c>
      <c r="D32" s="70" t="s">
        <v>764</v>
      </c>
      <c r="E32" s="70" t="s">
        <v>762</v>
      </c>
      <c r="F32" s="11" t="s">
        <v>739</v>
      </c>
      <c r="G32" s="11" t="s">
        <v>238</v>
      </c>
      <c r="H32" s="36" t="str">
        <f t="shared" si="0"/>
        <v>http://extif.nsmall.com/openapiweb/ws/Service?wsdl</v>
      </c>
      <c r="I32" s="36" t="str">
        <f t="shared" si="1"/>
        <v>http://extif.nsmall.com/openapiweb/ws/Service/CancelLinkAddReq()</v>
      </c>
    </row>
    <row r="33" spans="2:9" ht="16.5">
      <c r="B33" s="12" t="s">
        <v>220</v>
      </c>
      <c r="C33" s="153" t="s">
        <v>1295</v>
      </c>
      <c r="D33" s="152" t="s">
        <v>1296</v>
      </c>
      <c r="E33" s="152" t="s">
        <v>1297</v>
      </c>
      <c r="F33" s="151" t="s">
        <v>1298</v>
      </c>
      <c r="G33" s="151" t="s">
        <v>1299</v>
      </c>
      <c r="H33" s="150" t="str">
        <f t="shared" si="0"/>
        <v>http://extif.nsmall.com/openapiweb/ws/Service?wsdl</v>
      </c>
      <c r="I33" s="150" t="str">
        <f t="shared" si="1"/>
        <v>http://extif.nsmall.com/openapiweb/ws/Service/SettleReq()</v>
      </c>
    </row>
    <row r="34" spans="2:9" ht="16.5">
      <c r="B34" s="13"/>
      <c r="C34" s="153" t="s">
        <v>1300</v>
      </c>
      <c r="D34" s="152" t="s">
        <v>1301</v>
      </c>
      <c r="E34" s="152" t="s">
        <v>1301</v>
      </c>
      <c r="F34" s="151" t="s">
        <v>1298</v>
      </c>
      <c r="G34" s="151" t="s">
        <v>1302</v>
      </c>
      <c r="H34" s="150" t="str">
        <f t="shared" si="0"/>
        <v>http://extif.nsmall.com/openapiweb/ws/Service?wsdl</v>
      </c>
      <c r="I34" s="150" t="str">
        <f t="shared" si="1"/>
        <v>http://extif.nsmall.com/openapiweb/ws/Service/SettleLinkAdd()</v>
      </c>
    </row>
    <row r="35" spans="2:9" ht="16.5">
      <c r="B35" s="12" t="s">
        <v>721</v>
      </c>
      <c r="C35" s="153" t="s">
        <v>1411</v>
      </c>
      <c r="D35" s="152" t="s">
        <v>1410</v>
      </c>
      <c r="E35" s="152" t="s">
        <v>1412</v>
      </c>
      <c r="F35" s="151" t="s">
        <v>1413</v>
      </c>
      <c r="G35" s="151" t="s">
        <v>1414</v>
      </c>
      <c r="H35" s="150" t="str">
        <f t="shared" si="0"/>
        <v>http://extif.nsmall.com/openapiweb/ws/Service?wsdl</v>
      </c>
      <c r="I35" s="150" t="str">
        <f t="shared" si="1"/>
        <v>http://extif.nsmall.com/openapiweb/ws/Service/CsListReq()</v>
      </c>
    </row>
    <row r="36" spans="2:9" ht="16.5">
      <c r="B36" s="13"/>
      <c r="C36" s="153" t="s">
        <v>1415</v>
      </c>
      <c r="D36" s="152" t="s">
        <v>1416</v>
      </c>
      <c r="E36" s="152" t="s">
        <v>1416</v>
      </c>
      <c r="F36" s="151" t="s">
        <v>1413</v>
      </c>
      <c r="G36" s="151" t="s">
        <v>1417</v>
      </c>
      <c r="H36" s="150" t="str">
        <f t="shared" si="0"/>
        <v>http://extif.nsmall.com/openapiweb/ws/Service?wsdl</v>
      </c>
      <c r="I36" s="150" t="str">
        <f t="shared" si="1"/>
        <v>http://extif.nsmall.com/openapiweb/ws/Service/CsRespAdd()</v>
      </c>
    </row>
    <row r="37" spans="2:9" ht="16.5">
      <c r="B37" s="12" t="s">
        <v>221</v>
      </c>
      <c r="C37" s="58" t="s">
        <v>282</v>
      </c>
      <c r="D37" s="136" t="s">
        <v>1259</v>
      </c>
      <c r="E37" s="35" t="s">
        <v>263</v>
      </c>
      <c r="F37" s="11" t="s">
        <v>739</v>
      </c>
      <c r="G37" s="11" t="s">
        <v>239</v>
      </c>
      <c r="H37" s="36" t="str">
        <f t="shared" si="0"/>
        <v>http://extif.nsmall.com/openapiweb/ws/Service?wsdl</v>
      </c>
      <c r="I37" s="36" t="str">
        <f t="shared" si="1"/>
        <v>http://extif.nsmall.com/openapiweb/ws/Service/InfoGoodsClssfReq()</v>
      </c>
    </row>
    <row r="38" spans="2:9" ht="16.5">
      <c r="B38" s="13"/>
      <c r="C38" s="58" t="s">
        <v>283</v>
      </c>
      <c r="D38" s="35" t="s">
        <v>211</v>
      </c>
      <c r="E38" s="35" t="s">
        <v>264</v>
      </c>
      <c r="F38" s="11" t="s">
        <v>739</v>
      </c>
      <c r="G38" s="11" t="s">
        <v>240</v>
      </c>
      <c r="H38" s="36" t="str">
        <f t="shared" si="0"/>
        <v>http://extif.nsmall.com/openapiweb/ws/Service?wsdl</v>
      </c>
      <c r="I38" s="36" t="str">
        <f t="shared" si="1"/>
        <v>http://extif.nsmall.com/openapiweb/ws/Service/InfoMDListReq()</v>
      </c>
    </row>
    <row r="39" spans="2:9" ht="16.5">
      <c r="B39" s="13"/>
      <c r="C39" s="58" t="s">
        <v>284</v>
      </c>
      <c r="D39" s="35" t="s">
        <v>212</v>
      </c>
      <c r="E39" s="35" t="s">
        <v>265</v>
      </c>
      <c r="F39" s="11" t="s">
        <v>739</v>
      </c>
      <c r="G39" s="11" t="s">
        <v>241</v>
      </c>
      <c r="H39" s="36" t="str">
        <f t="shared" si="0"/>
        <v>http://extif.nsmall.com/openapiweb/ws/Service?wsdl</v>
      </c>
      <c r="I39" s="36" t="str">
        <f t="shared" si="1"/>
        <v>http://extif.nsmall.com/openapiweb/ws/Service/InfoUnitsReq()</v>
      </c>
    </row>
    <row r="40" spans="2:9" ht="16.5">
      <c r="B40" s="13"/>
      <c r="C40" s="58" t="s">
        <v>285</v>
      </c>
      <c r="D40" s="35" t="s">
        <v>213</v>
      </c>
      <c r="E40" s="35" t="s">
        <v>266</v>
      </c>
      <c r="F40" s="11" t="s">
        <v>739</v>
      </c>
      <c r="G40" s="11" t="s">
        <v>242</v>
      </c>
      <c r="H40" s="36" t="str">
        <f t="shared" si="0"/>
        <v>http://extif.nsmall.com/openapiweb/ws/Service?wsdl</v>
      </c>
      <c r="I40" s="36" t="str">
        <f t="shared" si="1"/>
        <v>http://extif.nsmall.com/openapiweb/ws/Service/InfoOutgoReq()</v>
      </c>
    </row>
    <row r="41" spans="2:9" ht="16.5">
      <c r="B41" s="13"/>
      <c r="C41" s="93" t="s">
        <v>286</v>
      </c>
      <c r="D41" s="94" t="s">
        <v>1125</v>
      </c>
      <c r="E41" s="94" t="s">
        <v>1126</v>
      </c>
      <c r="F41" s="94" t="s">
        <v>1127</v>
      </c>
      <c r="G41" s="94" t="s">
        <v>243</v>
      </c>
      <c r="H41" s="94" t="str">
        <f t="shared" si="0"/>
        <v>http://extif.nsmall.com/openapiweb/ws/Service?wsdl</v>
      </c>
      <c r="I41" s="94" t="str">
        <f t="shared" si="1"/>
        <v>http://extif.nsmall.com/openapiweb/ws/Service/InfoDispClssfReq()</v>
      </c>
    </row>
    <row r="42" spans="2:9" ht="16.5">
      <c r="B42" s="13"/>
      <c r="C42" s="58" t="s">
        <v>623</v>
      </c>
      <c r="D42" s="35" t="s">
        <v>214</v>
      </c>
      <c r="E42" s="35" t="s">
        <v>268</v>
      </c>
      <c r="F42" s="11" t="s">
        <v>739</v>
      </c>
      <c r="G42" s="11" t="s">
        <v>244</v>
      </c>
      <c r="H42" s="36" t="str">
        <f t="shared" si="0"/>
        <v>http://extif.nsmall.com/openapiweb/ws/Service?wsdl</v>
      </c>
      <c r="I42" s="36" t="str">
        <f t="shared" si="1"/>
        <v>http://extif.nsmall.com/openapiweb/ws/Service/InfoKBFAttrReq()</v>
      </c>
    </row>
    <row r="43" spans="2:9" ht="16.5">
      <c r="B43" s="13"/>
      <c r="C43" s="58" t="s">
        <v>287</v>
      </c>
      <c r="D43" s="35" t="s">
        <v>215</v>
      </c>
      <c r="E43" s="35" t="s">
        <v>267</v>
      </c>
      <c r="F43" s="11" t="s">
        <v>739</v>
      </c>
      <c r="G43" s="11" t="s">
        <v>139</v>
      </c>
      <c r="H43" s="36" t="str">
        <f t="shared" si="0"/>
        <v>http://extif.nsmall.com/openapiweb/ws/Service?wsdl</v>
      </c>
      <c r="I43" s="36" t="str">
        <f t="shared" si="1"/>
        <v>http://extif.nsmall.com/openapiweb/ws/Service/InfoKBFReq()</v>
      </c>
    </row>
    <row r="44" spans="2:9" ht="16.5">
      <c r="B44" s="13"/>
      <c r="C44" s="58" t="s">
        <v>288</v>
      </c>
      <c r="D44" s="136" t="s">
        <v>1150</v>
      </c>
      <c r="E44" s="35" t="s">
        <v>269</v>
      </c>
      <c r="F44" s="11" t="s">
        <v>739</v>
      </c>
      <c r="G44" s="11" t="s">
        <v>943</v>
      </c>
      <c r="H44" s="36" t="str">
        <f t="shared" si="0"/>
        <v>http://extif.nsmall.com/openapiweb/ws/Service?wsdl</v>
      </c>
      <c r="I44" s="36" t="str">
        <f t="shared" si="1"/>
        <v>http://extif.nsmall.com/openapiweb/ws/Service/InfoClssfKBFReq()</v>
      </c>
    </row>
    <row r="45" spans="2:9" ht="16.5">
      <c r="B45" s="13"/>
      <c r="C45" s="59" t="s">
        <v>720</v>
      </c>
      <c r="D45" s="35" t="s">
        <v>648</v>
      </c>
      <c r="E45" s="35" t="s">
        <v>649</v>
      </c>
      <c r="F45" s="11" t="s">
        <v>739</v>
      </c>
      <c r="G45" s="11" t="s">
        <v>650</v>
      </c>
      <c r="H45" s="36" t="str">
        <f t="shared" si="0"/>
        <v>http://extif.nsmall.com/openapiweb/ws/Service?wsdl</v>
      </c>
      <c r="I45" s="36" t="str">
        <f t="shared" si="1"/>
        <v>http://extif.nsmall.com/openapiweb/ws/Service/InfoMnfCdReq()</v>
      </c>
    </row>
    <row r="46" spans="2:9" ht="16.5">
      <c r="B46" s="13"/>
      <c r="C46" s="58" t="s">
        <v>695</v>
      </c>
      <c r="D46" s="35" t="s">
        <v>696</v>
      </c>
      <c r="E46" s="35" t="s">
        <v>697</v>
      </c>
      <c r="F46" s="11" t="s">
        <v>739</v>
      </c>
      <c r="G46" s="11" t="s">
        <v>698</v>
      </c>
      <c r="H46" s="36" t="str">
        <f t="shared" si="0"/>
        <v>http://extif.nsmall.com/openapiweb/ws/Service?wsdl</v>
      </c>
      <c r="I46" s="36" t="str">
        <f t="shared" si="1"/>
        <v>http://extif.nsmall.com/openapiweb/ws/Service/InfoBrandCdReq()</v>
      </c>
    </row>
    <row r="47" spans="2:9" ht="16.5">
      <c r="B47" s="13"/>
      <c r="C47" s="58" t="s">
        <v>712</v>
      </c>
      <c r="D47" s="35" t="s">
        <v>713</v>
      </c>
      <c r="E47" s="35" t="s">
        <v>714</v>
      </c>
      <c r="F47" s="11" t="s">
        <v>739</v>
      </c>
      <c r="G47" s="11" t="s">
        <v>715</v>
      </c>
      <c r="H47" s="36" t="str">
        <f t="shared" si="0"/>
        <v>http://extif.nsmall.com/openapiweb/ws/Service?wsdl</v>
      </c>
      <c r="I47" s="36" t="str">
        <f t="shared" si="1"/>
        <v>http://extif.nsmall.com/openapiweb/ws/Service/InfoMakeNatnCdReq()</v>
      </c>
    </row>
    <row r="48" spans="2:9" ht="16.5">
      <c r="B48" s="14"/>
      <c r="C48" s="58" t="s">
        <v>984</v>
      </c>
      <c r="D48" s="35" t="s">
        <v>953</v>
      </c>
      <c r="E48" s="136" t="s">
        <v>954</v>
      </c>
      <c r="F48" s="11" t="s">
        <v>739</v>
      </c>
      <c r="G48" s="11" t="s">
        <v>955</v>
      </c>
      <c r="H48" s="36" t="str">
        <f t="shared" si="0"/>
        <v>http://extif.nsmall.com/openapiweb/ws/Service?wsdl</v>
      </c>
      <c r="I48" s="36" t="str">
        <f t="shared" si="1"/>
        <v>http://extif.nsmall.com/openapiweb/ws/Service/InfoCatalogDispReq()</v>
      </c>
    </row>
  </sheetData>
  <sheetProtection/>
  <mergeCells count="2">
    <mergeCell ref="B4:C4"/>
    <mergeCell ref="B5:C5"/>
  </mergeCells>
  <hyperlinks>
    <hyperlink ref="C9" location="GD101_상품등록!B1" display="GD101"/>
    <hyperlink ref="C10" location="'GD102_상품등록 결과조회'!B1" display="GD102"/>
    <hyperlink ref="C11" location="GD103_상품수정!B1" display="GD103"/>
    <hyperlink ref="C12" location="'GD104_상품수정결과 조회'!B1" display="GD104"/>
    <hyperlink ref="C13" location="GD105_상품재고수정!B1" display="GD105"/>
    <hyperlink ref="C14" location="GD106_상품재고수량조회!B1" display="GD106"/>
    <hyperlink ref="C15" location="GD107_상품판매상태수정!B1" display="GD107"/>
    <hyperlink ref="C16" location="GD108_상품판매상태조회!B1" display="GD108"/>
    <hyperlink ref="C17" location="'GD109_상품기술서 수정'!B1" display="GD109"/>
    <hyperlink ref="C24" location="'OR101_발주정보 조회'!B1" display="OR101"/>
    <hyperlink ref="C25" location="'OR102_발주정보 연동 결과 등록'!B1" display="OR102"/>
    <hyperlink ref="C27" location="'RT102_반품정보 연동 결과 등록'!B1" display="RT102"/>
    <hyperlink ref="C30" location="'CC101_취소정보 요청'!B1" display="CC101"/>
    <hyperlink ref="C31" location="'CC102_취소정보 연동 결과 등록'!B1" display="CC102"/>
    <hyperlink ref="C37" location="'CM101_상품분류 조회'!B1" display="CM101"/>
    <hyperlink ref="C38" location="'CM102_MD리스트 조회'!B1" display="CM102"/>
    <hyperlink ref="C39" location="CM103_상품별단품조회!B1" display="CM103"/>
    <hyperlink ref="C40" location="'CM104_출고지 조회'!B1" display="CM104"/>
    <hyperlink ref="C41" location="'CM105_전시분류 조회'!B1" display="CM105"/>
    <hyperlink ref="C42" location="CM106_KBF속성조회!B1" display="CM106"/>
    <hyperlink ref="C43" location="CM107_KBF정보조회!B1" display="CM107"/>
    <hyperlink ref="D5" r:id="rId1" display="http://extif.nsmall.com/openapiweb/ws/"/>
    <hyperlink ref="C22" location="'GD111_출고지정보 등록'!A1" display="GD111"/>
    <hyperlink ref="C23" location="'GD112_상품별 출고지 수정'!A1" display="GD112"/>
    <hyperlink ref="C44" location="CM108_상품분류별KBF정보조회!B1" display="CM108"/>
    <hyperlink ref="C46" location="'CM110_브랜드 조회'!A1" display="CM110"/>
    <hyperlink ref="C47" location="'CM111_제조 국가 조회'!A1" display="CM111"/>
    <hyperlink ref="C45" location="'CM109_제조원 조회'!A1" display="CM109"/>
    <hyperlink ref="C33" location="'ST101_정산정보 요청'!B1" display="ST101"/>
    <hyperlink ref="C34" location="'ST102_정산정보 연동 결과 등록'!B1" display="ST102"/>
    <hyperlink ref="C35" location="'CS101_CS 리스트 정보 요청'!A1" display="CS101"/>
    <hyperlink ref="C36" location="'CS102_CS 답변 등록'!A1" display="CS102"/>
    <hyperlink ref="C29" location="'DV101_배송정보 연동'!A1" display="DV101"/>
    <hyperlink ref="C32" location="'CC103_취소 요청'!A1" display="CC103"/>
    <hyperlink ref="C26" location="'RT101_반품정보 요청'!A1" display="RT101"/>
    <hyperlink ref="C28" location="'RT103_반품수거정보 연동 및 결과등록'!A1" display="RT103"/>
    <hyperlink ref="C18" location="GD110_공정위상품정보수정!B1" display="GD110"/>
    <hyperlink ref="C19" location="'GD113_추가 단품 등록'!A1" display="GD113"/>
    <hyperlink ref="C48" location="CM112_전시매장조회!B1" display="CM112"/>
    <hyperlink ref="C21" location="'GD115_상품 전시매장 수정'!A1" display=" GD115"/>
    <hyperlink ref="C20" location="'GD114_카탈로그 상품 등록'!B1" display="GD114"/>
    <hyperlink ref="D4" r:id="rId2" display="http://211.214.200.171:8080/openapiweb/ws/"/>
  </hyperlinks>
  <printOptions/>
  <pageMargins left="0.7" right="0.7" top="0.75" bottom="0.75" header="0.3" footer="0.3"/>
  <pageSetup horizontalDpi="600" verticalDpi="600" orientation="portrait" r:id="rId3"/>
</worksheet>
</file>

<file path=xl/worksheets/sheet30.xml><?xml version="1.0" encoding="utf-8"?>
<worksheet xmlns="http://schemas.openxmlformats.org/spreadsheetml/2006/main" xmlns:r="http://schemas.openxmlformats.org/officeDocument/2006/relationships">
  <dimension ref="A1:I29"/>
  <sheetViews>
    <sheetView zoomScalePageLayoutView="0" workbookViewId="0" topLeftCell="A1">
      <selection activeCell="B29" sqref="B29:H29"/>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개요!C35</f>
        <v>CS101</v>
      </c>
      <c r="C1" s="43"/>
      <c r="D1" s="43"/>
      <c r="E1" s="43"/>
      <c r="F1" s="43"/>
      <c r="G1" s="43"/>
      <c r="H1" s="54" t="s">
        <v>419</v>
      </c>
    </row>
    <row r="2" spans="1:8" ht="16.5">
      <c r="A2" s="41" t="s">
        <v>416</v>
      </c>
      <c r="B2" s="42" t="str">
        <f>개요!$I$35</f>
        <v>http://extif.nsmall.com/openapiweb/ws/Service/CsListReq()</v>
      </c>
      <c r="C2" s="43"/>
      <c r="D2" s="43"/>
      <c r="E2" s="43"/>
      <c r="F2" s="43"/>
      <c r="G2" s="43"/>
      <c r="H2" s="44"/>
    </row>
    <row r="3" spans="1:8" ht="16.5">
      <c r="A3" s="41" t="s">
        <v>417</v>
      </c>
      <c r="B3" s="42" t="str">
        <f>개요!E35</f>
        <v>CS 리스트 정보 조회</v>
      </c>
      <c r="C3" s="43"/>
      <c r="D3" s="43"/>
      <c r="E3" s="43"/>
      <c r="F3" s="43"/>
      <c r="G3" s="43"/>
      <c r="H3" s="44"/>
    </row>
    <row r="4" spans="1:9" s="6" customFormat="1" ht="16.5">
      <c r="A4" s="45" t="s">
        <v>418</v>
      </c>
      <c r="B4" s="46" t="str">
        <f>개요!G35</f>
        <v>CsListReq()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t="s">
        <v>722</v>
      </c>
      <c r="C9" s="17">
        <v>0</v>
      </c>
      <c r="D9" s="17" t="s">
        <v>564</v>
      </c>
      <c r="E9" s="17" t="s">
        <v>439</v>
      </c>
      <c r="F9" s="18">
        <v>10</v>
      </c>
      <c r="G9" s="39" t="s">
        <v>201</v>
      </c>
      <c r="H9" s="19" t="s">
        <v>767</v>
      </c>
    </row>
    <row r="10" spans="1:8" ht="16.5">
      <c r="A10" s="17" t="s">
        <v>204</v>
      </c>
      <c r="B10" s="17" t="s">
        <v>390</v>
      </c>
      <c r="C10" s="17">
        <v>0</v>
      </c>
      <c r="D10" s="17" t="s">
        <v>395</v>
      </c>
      <c r="E10" s="17" t="s">
        <v>203</v>
      </c>
      <c r="F10" s="18">
        <v>20</v>
      </c>
      <c r="G10" s="18"/>
      <c r="H10" s="19"/>
    </row>
    <row r="11" spans="1:8" ht="16.5">
      <c r="A11" s="17"/>
      <c r="B11" s="17" t="s">
        <v>391</v>
      </c>
      <c r="C11" s="17">
        <v>0</v>
      </c>
      <c r="D11" s="17" t="s">
        <v>396</v>
      </c>
      <c r="E11" s="17" t="s">
        <v>203</v>
      </c>
      <c r="F11" s="18">
        <v>100</v>
      </c>
      <c r="G11" s="18"/>
      <c r="H11" s="19"/>
    </row>
    <row r="12" spans="1:8" ht="16.5">
      <c r="A12" s="17"/>
      <c r="B12" s="17" t="s">
        <v>130</v>
      </c>
      <c r="C12" s="17">
        <v>1</v>
      </c>
      <c r="D12" s="17" t="s">
        <v>132</v>
      </c>
      <c r="E12" s="17" t="s">
        <v>768</v>
      </c>
      <c r="F12" s="18">
        <v>12</v>
      </c>
      <c r="G12" s="18"/>
      <c r="H12" s="19"/>
    </row>
    <row r="13" spans="1:8" ht="16.5">
      <c r="A13" s="17"/>
      <c r="B13" s="17" t="s">
        <v>133</v>
      </c>
      <c r="C13" s="17">
        <v>1</v>
      </c>
      <c r="D13" s="17" t="s">
        <v>136</v>
      </c>
      <c r="E13" s="17" t="s">
        <v>768</v>
      </c>
      <c r="F13" s="18">
        <v>3</v>
      </c>
      <c r="G13" s="18"/>
      <c r="H13" s="19"/>
    </row>
    <row r="14" spans="1:8" ht="16.5">
      <c r="A14" s="17"/>
      <c r="B14" s="17" t="s">
        <v>451</v>
      </c>
      <c r="C14" s="17">
        <v>1</v>
      </c>
      <c r="D14" s="17" t="s">
        <v>554</v>
      </c>
      <c r="E14" s="17" t="s">
        <v>386</v>
      </c>
      <c r="F14" s="18">
        <v>12</v>
      </c>
      <c r="G14" s="18"/>
      <c r="H14" s="19"/>
    </row>
    <row r="15" spans="1:9" ht="16.5">
      <c r="A15" s="17"/>
      <c r="B15" s="17" t="s">
        <v>456</v>
      </c>
      <c r="C15" s="17">
        <v>1</v>
      </c>
      <c r="D15" s="17" t="s">
        <v>501</v>
      </c>
      <c r="E15" s="17" t="s">
        <v>386</v>
      </c>
      <c r="F15" s="18">
        <v>5</v>
      </c>
      <c r="G15" s="18"/>
      <c r="H15" s="19"/>
      <c r="I15"/>
    </row>
    <row r="16" spans="1:9" ht="16.5">
      <c r="A16" s="17"/>
      <c r="B16" s="17" t="s">
        <v>326</v>
      </c>
      <c r="C16" s="17">
        <v>1</v>
      </c>
      <c r="D16" s="17" t="s">
        <v>370</v>
      </c>
      <c r="E16" s="17" t="s">
        <v>386</v>
      </c>
      <c r="F16" s="18">
        <v>8</v>
      </c>
      <c r="G16" s="18"/>
      <c r="H16" s="19"/>
      <c r="I16"/>
    </row>
    <row r="17" spans="1:9" ht="16.5">
      <c r="A17" s="17"/>
      <c r="B17" s="17" t="s">
        <v>723</v>
      </c>
      <c r="C17" s="17">
        <v>1</v>
      </c>
      <c r="D17" s="17" t="s">
        <v>728</v>
      </c>
      <c r="E17" s="17" t="s">
        <v>205</v>
      </c>
      <c r="F17" s="18">
        <v>50</v>
      </c>
      <c r="G17" s="18"/>
      <c r="H17" s="19"/>
      <c r="I17"/>
    </row>
    <row r="18" spans="1:9" ht="16.5">
      <c r="A18" s="17"/>
      <c r="B18" s="17" t="s">
        <v>724</v>
      </c>
      <c r="C18" s="17">
        <v>1</v>
      </c>
      <c r="D18" s="17" t="s">
        <v>729</v>
      </c>
      <c r="E18" s="17" t="s">
        <v>203</v>
      </c>
      <c r="F18" s="18">
        <v>50</v>
      </c>
      <c r="G18" s="18"/>
      <c r="H18" s="19"/>
      <c r="I18"/>
    </row>
    <row r="19" spans="1:9" ht="16.5">
      <c r="A19" s="17"/>
      <c r="B19" s="17" t="s">
        <v>725</v>
      </c>
      <c r="C19" s="17">
        <v>1</v>
      </c>
      <c r="D19" s="17" t="s">
        <v>730</v>
      </c>
      <c r="E19" s="17" t="s">
        <v>205</v>
      </c>
      <c r="F19" s="18">
        <v>50</v>
      </c>
      <c r="G19" s="18"/>
      <c r="H19" s="19"/>
      <c r="I19"/>
    </row>
    <row r="20" spans="1:9" ht="16.5">
      <c r="A20" s="17"/>
      <c r="B20" s="17" t="s">
        <v>726</v>
      </c>
      <c r="C20" s="17">
        <v>1</v>
      </c>
      <c r="D20" s="17" t="s">
        <v>731</v>
      </c>
      <c r="E20" s="17" t="s">
        <v>203</v>
      </c>
      <c r="F20" s="18">
        <v>30</v>
      </c>
      <c r="G20" s="18"/>
      <c r="H20" s="19"/>
      <c r="I20"/>
    </row>
    <row r="21" spans="1:8" ht="16.5">
      <c r="A21" s="17"/>
      <c r="B21" s="17" t="s">
        <v>661</v>
      </c>
      <c r="C21" s="17">
        <v>1</v>
      </c>
      <c r="D21" s="17" t="s">
        <v>526</v>
      </c>
      <c r="E21" s="17" t="s">
        <v>203</v>
      </c>
      <c r="F21" s="18">
        <v>6</v>
      </c>
      <c r="G21" s="18"/>
      <c r="H21" s="19"/>
    </row>
    <row r="22" spans="1:9" ht="16.5">
      <c r="A22" s="17"/>
      <c r="B22" s="17" t="s">
        <v>662</v>
      </c>
      <c r="C22" s="17">
        <v>1</v>
      </c>
      <c r="D22" s="17" t="s">
        <v>527</v>
      </c>
      <c r="E22" s="17" t="s">
        <v>203</v>
      </c>
      <c r="F22" s="18">
        <v>4</v>
      </c>
      <c r="G22" s="18"/>
      <c r="H22" s="19"/>
      <c r="I22"/>
    </row>
    <row r="23" spans="1:9" ht="16.5">
      <c r="A23" s="17"/>
      <c r="B23" s="17" t="s">
        <v>663</v>
      </c>
      <c r="C23" s="17">
        <v>1</v>
      </c>
      <c r="D23" s="17" t="s">
        <v>528</v>
      </c>
      <c r="E23" s="17" t="s">
        <v>203</v>
      </c>
      <c r="F23" s="18">
        <v>4</v>
      </c>
      <c r="G23" s="18"/>
      <c r="H23" s="19"/>
      <c r="I23"/>
    </row>
    <row r="24" spans="1:8" ht="16.5">
      <c r="A24" s="17"/>
      <c r="B24" s="17" t="s">
        <v>668</v>
      </c>
      <c r="C24" s="17">
        <v>1</v>
      </c>
      <c r="D24" s="17" t="s">
        <v>529</v>
      </c>
      <c r="E24" s="17" t="s">
        <v>203</v>
      </c>
      <c r="F24" s="18">
        <v>6</v>
      </c>
      <c r="G24" s="18"/>
      <c r="H24" s="19"/>
    </row>
    <row r="25" spans="1:9" ht="16.5">
      <c r="A25" s="17"/>
      <c r="B25" s="17" t="s">
        <v>669</v>
      </c>
      <c r="C25" s="17">
        <v>1</v>
      </c>
      <c r="D25" s="17" t="s">
        <v>530</v>
      </c>
      <c r="E25" s="17" t="s">
        <v>203</v>
      </c>
      <c r="F25" s="18">
        <v>4</v>
      </c>
      <c r="G25" s="18"/>
      <c r="H25" s="19"/>
      <c r="I25"/>
    </row>
    <row r="26" spans="1:9" ht="16.5">
      <c r="A26" s="17"/>
      <c r="B26" s="17" t="s">
        <v>670</v>
      </c>
      <c r="C26" s="17">
        <v>1</v>
      </c>
      <c r="D26" s="17" t="s">
        <v>531</v>
      </c>
      <c r="E26" s="17" t="s">
        <v>203</v>
      </c>
      <c r="F26" s="18">
        <v>4</v>
      </c>
      <c r="G26" s="18"/>
      <c r="H26" s="19"/>
      <c r="I26"/>
    </row>
    <row r="27" spans="1:9" ht="16.5">
      <c r="A27" s="17"/>
      <c r="B27" s="17" t="s">
        <v>134</v>
      </c>
      <c r="C27" s="17">
        <v>1</v>
      </c>
      <c r="D27" s="17" t="s">
        <v>732</v>
      </c>
      <c r="E27" s="17" t="s">
        <v>205</v>
      </c>
      <c r="F27" s="18">
        <v>4000</v>
      </c>
      <c r="G27" s="18"/>
      <c r="H27" s="19"/>
      <c r="I27"/>
    </row>
    <row r="28" spans="1:8" s="1" customFormat="1" ht="83.25" customHeight="1">
      <c r="A28" s="41" t="s">
        <v>400</v>
      </c>
      <c r="B28" s="262" t="s">
        <v>94</v>
      </c>
      <c r="C28" s="258"/>
      <c r="D28" s="258"/>
      <c r="E28" s="258"/>
      <c r="F28" s="258"/>
      <c r="G28" s="258"/>
      <c r="H28" s="259"/>
    </row>
    <row r="29" spans="1:8" s="1" customFormat="1" ht="95.25" customHeight="1">
      <c r="A29" s="41" t="s">
        <v>401</v>
      </c>
      <c r="B29" s="248" t="s">
        <v>64</v>
      </c>
      <c r="C29" s="260"/>
      <c r="D29" s="260"/>
      <c r="E29" s="260"/>
      <c r="F29" s="260"/>
      <c r="G29" s="260"/>
      <c r="H29" s="261"/>
    </row>
  </sheetData>
  <sheetProtection/>
  <mergeCells count="9">
    <mergeCell ref="H5:H6"/>
    <mergeCell ref="B28:H28"/>
    <mergeCell ref="B29:H29"/>
    <mergeCell ref="A5:A6"/>
    <mergeCell ref="B5:C5"/>
    <mergeCell ref="D5:D6"/>
    <mergeCell ref="E5:E6"/>
    <mergeCell ref="F5:F6"/>
    <mergeCell ref="G5:G6"/>
  </mergeCells>
  <hyperlinks>
    <hyperlink ref="H1" location="개요!C28" display="Go Main"/>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I17"/>
  <sheetViews>
    <sheetView zoomScalePageLayoutView="0" workbookViewId="0" topLeftCell="A1">
      <selection activeCell="B17" sqref="B17:H17"/>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개요!C36</f>
        <v>CS102</v>
      </c>
      <c r="C1" s="43"/>
      <c r="D1" s="43"/>
      <c r="E1" s="43"/>
      <c r="F1" s="43"/>
      <c r="G1" s="43"/>
      <c r="H1" s="54" t="s">
        <v>419</v>
      </c>
    </row>
    <row r="2" spans="1:8" ht="16.5">
      <c r="A2" s="41" t="s">
        <v>416</v>
      </c>
      <c r="B2" s="42" t="str">
        <f>개요!$I$36</f>
        <v>http://extif.nsmall.com/openapiweb/ws/Service/CsRespAdd()</v>
      </c>
      <c r="C2" s="43"/>
      <c r="D2" s="43"/>
      <c r="E2" s="43"/>
      <c r="F2" s="43"/>
      <c r="G2" s="43"/>
      <c r="H2" s="44"/>
    </row>
    <row r="3" spans="1:8" ht="16.5">
      <c r="A3" s="41" t="s">
        <v>417</v>
      </c>
      <c r="B3" s="42" t="str">
        <f>개요!E36</f>
        <v>CS 답변 등록</v>
      </c>
      <c r="C3" s="43"/>
      <c r="D3" s="43"/>
      <c r="E3" s="43"/>
      <c r="F3" s="43"/>
      <c r="G3" s="43"/>
      <c r="H3" s="44"/>
    </row>
    <row r="4" spans="1:9" s="6" customFormat="1" ht="16.5">
      <c r="A4" s="45" t="s">
        <v>418</v>
      </c>
      <c r="B4" s="46" t="str">
        <f>개요!G36</f>
        <v>CsRespAdd()</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t="s">
        <v>130</v>
      </c>
      <c r="C9" s="17">
        <v>1</v>
      </c>
      <c r="D9" s="17" t="s">
        <v>132</v>
      </c>
      <c r="E9" s="17" t="s">
        <v>203</v>
      </c>
      <c r="F9" s="18">
        <v>10</v>
      </c>
      <c r="G9" s="108" t="s">
        <v>124</v>
      </c>
      <c r="H9" s="19"/>
    </row>
    <row r="10" spans="1:9" ht="16.5">
      <c r="A10" s="17"/>
      <c r="B10" s="17" t="s">
        <v>131</v>
      </c>
      <c r="C10" s="17">
        <v>1</v>
      </c>
      <c r="D10" s="105" t="s">
        <v>135</v>
      </c>
      <c r="E10" s="17" t="s">
        <v>205</v>
      </c>
      <c r="F10" s="18">
        <v>4000</v>
      </c>
      <c r="G10" s="108" t="s">
        <v>124</v>
      </c>
      <c r="H10" s="19"/>
      <c r="I10"/>
    </row>
    <row r="11" spans="1:8" ht="16.5">
      <c r="A11" s="17" t="s">
        <v>204</v>
      </c>
      <c r="B11" s="17" t="s">
        <v>390</v>
      </c>
      <c r="C11" s="17">
        <v>0</v>
      </c>
      <c r="D11" s="17" t="s">
        <v>395</v>
      </c>
      <c r="E11" s="17" t="s">
        <v>203</v>
      </c>
      <c r="F11" s="18">
        <v>20</v>
      </c>
      <c r="G11" s="18"/>
      <c r="H11" s="19"/>
    </row>
    <row r="12" spans="1:8" ht="16.5">
      <c r="A12" s="17"/>
      <c r="B12" s="17" t="s">
        <v>391</v>
      </c>
      <c r="C12" s="17">
        <v>0</v>
      </c>
      <c r="D12" s="17" t="s">
        <v>396</v>
      </c>
      <c r="E12" s="17" t="s">
        <v>203</v>
      </c>
      <c r="F12" s="18">
        <v>100</v>
      </c>
      <c r="G12" s="18"/>
      <c r="H12" s="19"/>
    </row>
    <row r="13" spans="1:8" ht="16.5">
      <c r="A13" s="17"/>
      <c r="B13" s="17" t="s">
        <v>130</v>
      </c>
      <c r="C13" s="17">
        <v>1</v>
      </c>
      <c r="D13" s="17" t="s">
        <v>727</v>
      </c>
      <c r="E13" s="17" t="s">
        <v>203</v>
      </c>
      <c r="F13" s="18">
        <v>10</v>
      </c>
      <c r="G13" s="18"/>
      <c r="H13" s="19"/>
    </row>
    <row r="14" spans="1:8" ht="16.5">
      <c r="A14" s="20"/>
      <c r="B14" s="17" t="s">
        <v>137</v>
      </c>
      <c r="C14" s="17">
        <v>1</v>
      </c>
      <c r="D14" s="17" t="s">
        <v>555</v>
      </c>
      <c r="E14" s="17" t="s">
        <v>203</v>
      </c>
      <c r="F14" s="18">
        <v>1</v>
      </c>
      <c r="G14" s="39"/>
      <c r="H14" s="19"/>
    </row>
    <row r="15" spans="1:8" ht="16.5">
      <c r="A15" s="17"/>
      <c r="B15" s="17" t="s">
        <v>553</v>
      </c>
      <c r="C15" s="17">
        <v>1</v>
      </c>
      <c r="D15" s="17" t="s">
        <v>733</v>
      </c>
      <c r="E15" s="17" t="s">
        <v>203</v>
      </c>
      <c r="F15" s="18">
        <v>300</v>
      </c>
      <c r="G15" s="18"/>
      <c r="H15" s="19"/>
    </row>
    <row r="16" spans="1:8" ht="61.5" customHeight="1">
      <c r="A16" s="41" t="s">
        <v>400</v>
      </c>
      <c r="B16" s="262" t="s">
        <v>95</v>
      </c>
      <c r="C16" s="258"/>
      <c r="D16" s="258"/>
      <c r="E16" s="258"/>
      <c r="F16" s="258"/>
      <c r="G16" s="258"/>
      <c r="H16" s="259"/>
    </row>
    <row r="17" spans="1:8" ht="103.5" customHeight="1">
      <c r="A17" s="41" t="s">
        <v>401</v>
      </c>
      <c r="B17" s="262" t="s">
        <v>115</v>
      </c>
      <c r="C17" s="258"/>
      <c r="D17" s="258"/>
      <c r="E17" s="258"/>
      <c r="F17" s="258"/>
      <c r="G17" s="258"/>
      <c r="H17" s="259"/>
    </row>
  </sheetData>
  <sheetProtection/>
  <mergeCells count="9">
    <mergeCell ref="H5:H6"/>
    <mergeCell ref="B16:H16"/>
    <mergeCell ref="B17:H17"/>
    <mergeCell ref="A5:A6"/>
    <mergeCell ref="B5:C5"/>
    <mergeCell ref="D5:D6"/>
    <mergeCell ref="E5:E6"/>
    <mergeCell ref="F5:F6"/>
    <mergeCell ref="G5:G6"/>
  </mergeCells>
  <hyperlinks>
    <hyperlink ref="H1" location="개요!C28" display="Go Main"/>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I20"/>
  <sheetViews>
    <sheetView zoomScalePageLayoutView="0" workbookViewId="0" topLeftCell="A1">
      <pane ySplit="6" topLeftCell="A7" activePane="bottomLeft" state="frozen"/>
      <selection pane="topLeft" activeCell="A1" sqref="A1"/>
      <selection pane="bottomLeft" activeCell="B1" sqref="B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개요!C37</f>
        <v>CM101</v>
      </c>
      <c r="C1" s="43"/>
      <c r="D1" s="43"/>
      <c r="E1" s="43"/>
      <c r="F1" s="43"/>
      <c r="G1" s="43"/>
      <c r="H1" s="54" t="s">
        <v>419</v>
      </c>
    </row>
    <row r="2" spans="1:8" ht="16.5">
      <c r="A2" s="41" t="s">
        <v>416</v>
      </c>
      <c r="B2" s="42" t="str">
        <f>개요!$I$37</f>
        <v>http://extif.nsmall.com/openapiweb/ws/Service/InfoGoodsClssfReq()</v>
      </c>
      <c r="C2" s="43"/>
      <c r="D2" s="43"/>
      <c r="E2" s="43"/>
      <c r="F2" s="43"/>
      <c r="G2" s="43"/>
      <c r="H2" s="44"/>
    </row>
    <row r="3" spans="1:8" ht="16.5">
      <c r="A3" s="41" t="s">
        <v>417</v>
      </c>
      <c r="B3" s="42" t="str">
        <f>개요!E37</f>
        <v>상품 분류 조회</v>
      </c>
      <c r="C3" s="43"/>
      <c r="D3" s="43"/>
      <c r="E3" s="43"/>
      <c r="F3" s="43"/>
      <c r="G3" s="43"/>
      <c r="H3" s="44"/>
    </row>
    <row r="4" spans="1:9" s="6" customFormat="1" ht="16.5">
      <c r="A4" s="45" t="s">
        <v>418</v>
      </c>
      <c r="B4" s="46" t="str">
        <f>개요!G37</f>
        <v>InfoGoodsClssfReq()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17"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t="s">
        <v>734</v>
      </c>
      <c r="C9" s="17">
        <v>0</v>
      </c>
      <c r="D9" s="17" t="s">
        <v>338</v>
      </c>
      <c r="E9" s="17" t="s">
        <v>386</v>
      </c>
      <c r="F9" s="18">
        <v>6</v>
      </c>
      <c r="G9" s="39"/>
      <c r="H9" s="19"/>
    </row>
    <row r="10" spans="1:8" ht="16.5">
      <c r="A10" s="20"/>
      <c r="B10" s="17" t="s">
        <v>735</v>
      </c>
      <c r="C10" s="17">
        <v>0</v>
      </c>
      <c r="D10" s="17" t="s">
        <v>576</v>
      </c>
      <c r="E10" s="17" t="s">
        <v>203</v>
      </c>
      <c r="F10" s="18">
        <v>1</v>
      </c>
      <c r="G10" s="39"/>
      <c r="H10" s="19" t="s">
        <v>736</v>
      </c>
    </row>
    <row r="11" spans="1:8" ht="16.5">
      <c r="A11" s="17" t="s">
        <v>204</v>
      </c>
      <c r="B11" s="17" t="s">
        <v>390</v>
      </c>
      <c r="C11" s="17">
        <v>0</v>
      </c>
      <c r="D11" s="17" t="s">
        <v>395</v>
      </c>
      <c r="E11" s="17" t="s">
        <v>203</v>
      </c>
      <c r="F11" s="18">
        <v>20</v>
      </c>
      <c r="G11" s="18"/>
      <c r="H11" s="19"/>
    </row>
    <row r="12" spans="1:8" ht="16.5">
      <c r="A12" s="17"/>
      <c r="B12" s="17" t="s">
        <v>391</v>
      </c>
      <c r="C12" s="17">
        <v>0</v>
      </c>
      <c r="D12" s="17" t="s">
        <v>396</v>
      </c>
      <c r="E12" s="17" t="s">
        <v>203</v>
      </c>
      <c r="F12" s="18">
        <v>100</v>
      </c>
      <c r="G12" s="18"/>
      <c r="H12" s="19"/>
    </row>
    <row r="13" spans="1:8" ht="16.5">
      <c r="A13" s="17"/>
      <c r="B13" s="17" t="s">
        <v>295</v>
      </c>
      <c r="C13" s="17">
        <v>1</v>
      </c>
      <c r="D13" s="17" t="s">
        <v>338</v>
      </c>
      <c r="E13" s="17" t="s">
        <v>386</v>
      </c>
      <c r="F13" s="18">
        <v>6</v>
      </c>
      <c r="G13" s="18"/>
      <c r="H13" s="19"/>
    </row>
    <row r="14" spans="1:8" ht="16.5">
      <c r="A14" s="17"/>
      <c r="B14" s="17" t="s">
        <v>577</v>
      </c>
      <c r="C14" s="17">
        <v>1</v>
      </c>
      <c r="D14" s="17" t="s">
        <v>580</v>
      </c>
      <c r="E14" s="17" t="s">
        <v>203</v>
      </c>
      <c r="F14" s="73">
        <v>100</v>
      </c>
      <c r="G14" s="18"/>
      <c r="H14" s="19"/>
    </row>
    <row r="15" spans="1:8" ht="16.5">
      <c r="A15" s="17"/>
      <c r="B15" s="17" t="s">
        <v>578</v>
      </c>
      <c r="C15" s="17">
        <v>1</v>
      </c>
      <c r="D15" s="17" t="s">
        <v>581</v>
      </c>
      <c r="E15" s="17" t="s">
        <v>386</v>
      </c>
      <c r="F15" s="18">
        <v>6</v>
      </c>
      <c r="G15" s="18"/>
      <c r="H15" s="19"/>
    </row>
    <row r="16" spans="1:8" ht="24">
      <c r="A16" s="17"/>
      <c r="B16" s="21" t="s">
        <v>901</v>
      </c>
      <c r="C16" s="21">
        <v>1</v>
      </c>
      <c r="D16" s="21" t="s">
        <v>902</v>
      </c>
      <c r="E16" s="21" t="s">
        <v>899</v>
      </c>
      <c r="F16" s="73">
        <v>8</v>
      </c>
      <c r="G16" s="73"/>
      <c r="H16" s="68" t="s">
        <v>903</v>
      </c>
    </row>
    <row r="17" spans="1:8" ht="16.5">
      <c r="A17" s="17"/>
      <c r="B17" s="21" t="s">
        <v>332</v>
      </c>
      <c r="C17" s="21">
        <v>1</v>
      </c>
      <c r="D17" s="21" t="s">
        <v>889</v>
      </c>
      <c r="E17" s="21" t="s">
        <v>890</v>
      </c>
      <c r="F17" s="73">
        <v>22</v>
      </c>
      <c r="G17" s="73"/>
      <c r="H17" s="68"/>
    </row>
    <row r="18" spans="1:8" ht="16.5">
      <c r="A18" s="17"/>
      <c r="B18" s="17" t="s">
        <v>579</v>
      </c>
      <c r="C18" s="17">
        <v>1</v>
      </c>
      <c r="D18" s="17" t="s">
        <v>582</v>
      </c>
      <c r="E18" s="17" t="s">
        <v>386</v>
      </c>
      <c r="F18" s="18">
        <v>22</v>
      </c>
      <c r="G18" s="18"/>
      <c r="H18" s="19"/>
    </row>
    <row r="19" spans="1:8" ht="81" customHeight="1">
      <c r="A19" s="41" t="s">
        <v>400</v>
      </c>
      <c r="B19" s="248" t="s">
        <v>96</v>
      </c>
      <c r="C19" s="249"/>
      <c r="D19" s="249"/>
      <c r="E19" s="249"/>
      <c r="F19" s="249"/>
      <c r="G19" s="249"/>
      <c r="H19" s="250"/>
    </row>
    <row r="20" spans="1:8" ht="86.25" customHeight="1">
      <c r="A20" s="41" t="s">
        <v>401</v>
      </c>
      <c r="B20" s="262" t="s">
        <v>80</v>
      </c>
      <c r="C20" s="258"/>
      <c r="D20" s="258"/>
      <c r="E20" s="258"/>
      <c r="F20" s="258"/>
      <c r="G20" s="258"/>
      <c r="H20" s="259"/>
    </row>
  </sheetData>
  <sheetProtection/>
  <mergeCells count="9">
    <mergeCell ref="H5:H6"/>
    <mergeCell ref="B19:H19"/>
    <mergeCell ref="B20:H20"/>
    <mergeCell ref="A5:A6"/>
    <mergeCell ref="B5:C5"/>
    <mergeCell ref="D5:D6"/>
    <mergeCell ref="E5:E6"/>
    <mergeCell ref="F5:F6"/>
    <mergeCell ref="G5:G6"/>
  </mergeCells>
  <hyperlinks>
    <hyperlink ref="H1" location="개요!C30" display="Go Main"/>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I19"/>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개요!C38</f>
        <v>CM102</v>
      </c>
      <c r="C1" s="43"/>
      <c r="D1" s="43"/>
      <c r="E1" s="43"/>
      <c r="F1" s="43"/>
      <c r="G1" s="43"/>
      <c r="H1" s="54" t="s">
        <v>419</v>
      </c>
    </row>
    <row r="2" spans="1:8" ht="16.5">
      <c r="A2" s="41" t="s">
        <v>416</v>
      </c>
      <c r="B2" s="42" t="str">
        <f>개요!$I$38</f>
        <v>http://extif.nsmall.com/openapiweb/ws/Service/InfoMDListReq()</v>
      </c>
      <c r="C2" s="43"/>
      <c r="D2" s="43"/>
      <c r="E2" s="43"/>
      <c r="F2" s="43"/>
      <c r="G2" s="43"/>
      <c r="H2" s="44"/>
    </row>
    <row r="3" spans="1:8" ht="16.5">
      <c r="A3" s="41" t="s">
        <v>417</v>
      </c>
      <c r="B3" s="42" t="str">
        <f>개요!E38</f>
        <v>상품 담당 MD 목록 조회</v>
      </c>
      <c r="C3" s="43"/>
      <c r="D3" s="43"/>
      <c r="E3" s="43"/>
      <c r="F3" s="43"/>
      <c r="G3" s="43"/>
      <c r="H3" s="44"/>
    </row>
    <row r="4" spans="1:9" s="6" customFormat="1" ht="16.5">
      <c r="A4" s="45" t="s">
        <v>418</v>
      </c>
      <c r="B4" s="46" t="str">
        <f>개요!G38</f>
        <v>InfoMDListReq()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17"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t="s">
        <v>583</v>
      </c>
      <c r="C9" s="17">
        <v>0</v>
      </c>
      <c r="D9" s="105" t="s">
        <v>1277</v>
      </c>
      <c r="E9" s="17" t="s">
        <v>386</v>
      </c>
      <c r="F9" s="18">
        <v>22</v>
      </c>
      <c r="G9" s="39"/>
      <c r="H9" s="19"/>
    </row>
    <row r="10" spans="1:8" ht="16.5">
      <c r="A10" s="20"/>
      <c r="B10" s="17" t="s">
        <v>584</v>
      </c>
      <c r="C10" s="17">
        <v>0</v>
      </c>
      <c r="D10" s="17" t="s">
        <v>587</v>
      </c>
      <c r="E10" s="17" t="s">
        <v>203</v>
      </c>
      <c r="F10" s="18">
        <v>50</v>
      </c>
      <c r="G10" s="39"/>
      <c r="H10" s="19"/>
    </row>
    <row r="11" spans="1:8" ht="16.5">
      <c r="A11" s="20"/>
      <c r="B11" s="17" t="s">
        <v>585</v>
      </c>
      <c r="C11" s="17">
        <v>0</v>
      </c>
      <c r="D11" s="17" t="s">
        <v>588</v>
      </c>
      <c r="E11" s="17" t="s">
        <v>203</v>
      </c>
      <c r="F11" s="18">
        <v>100</v>
      </c>
      <c r="G11" s="39"/>
      <c r="H11" s="19"/>
    </row>
    <row r="12" spans="1:8" ht="16.5">
      <c r="A12" s="17" t="s">
        <v>204</v>
      </c>
      <c r="B12" s="17" t="s">
        <v>390</v>
      </c>
      <c r="C12" s="17">
        <v>0</v>
      </c>
      <c r="D12" s="17" t="s">
        <v>395</v>
      </c>
      <c r="E12" s="17" t="s">
        <v>203</v>
      </c>
      <c r="F12" s="18">
        <v>20</v>
      </c>
      <c r="G12" s="18"/>
      <c r="H12" s="19"/>
    </row>
    <row r="13" spans="1:8" ht="16.5">
      <c r="A13" s="17"/>
      <c r="B13" s="17" t="s">
        <v>391</v>
      </c>
      <c r="C13" s="17">
        <v>0</v>
      </c>
      <c r="D13" s="17" t="s">
        <v>396</v>
      </c>
      <c r="E13" s="17" t="s">
        <v>203</v>
      </c>
      <c r="F13" s="18">
        <v>100</v>
      </c>
      <c r="G13" s="18"/>
      <c r="H13" s="19"/>
    </row>
    <row r="14" spans="1:8" ht="16.5">
      <c r="A14" s="17"/>
      <c r="B14" s="17" t="s">
        <v>583</v>
      </c>
      <c r="C14" s="17">
        <v>1</v>
      </c>
      <c r="D14" s="17" t="s">
        <v>586</v>
      </c>
      <c r="E14" s="17" t="s">
        <v>386</v>
      </c>
      <c r="F14" s="18">
        <v>22</v>
      </c>
      <c r="G14" s="18"/>
      <c r="H14" s="19"/>
    </row>
    <row r="15" spans="1:8" ht="16.5">
      <c r="A15" s="17"/>
      <c r="B15" s="17" t="s">
        <v>584</v>
      </c>
      <c r="C15" s="17">
        <v>1</v>
      </c>
      <c r="D15" s="17" t="s">
        <v>587</v>
      </c>
      <c r="E15" s="17" t="s">
        <v>203</v>
      </c>
      <c r="F15" s="18">
        <v>50</v>
      </c>
      <c r="G15" s="18"/>
      <c r="H15" s="19"/>
    </row>
    <row r="16" spans="1:8" ht="16.5">
      <c r="A16" s="17"/>
      <c r="B16" s="17" t="s">
        <v>585</v>
      </c>
      <c r="C16" s="17">
        <v>1</v>
      </c>
      <c r="D16" s="17" t="s">
        <v>588</v>
      </c>
      <c r="E16" s="17" t="s">
        <v>203</v>
      </c>
      <c r="F16" s="18">
        <v>100</v>
      </c>
      <c r="G16" s="18"/>
      <c r="H16" s="19"/>
    </row>
    <row r="17" spans="1:8" ht="24">
      <c r="A17" s="17"/>
      <c r="B17" s="142" t="s">
        <v>1207</v>
      </c>
      <c r="C17" s="138">
        <v>1</v>
      </c>
      <c r="D17" s="140" t="s">
        <v>1205</v>
      </c>
      <c r="E17" s="140" t="s">
        <v>1173</v>
      </c>
      <c r="F17" s="139">
        <v>8</v>
      </c>
      <c r="G17" s="139"/>
      <c r="H17" s="141" t="s">
        <v>1206</v>
      </c>
    </row>
    <row r="18" spans="1:8" ht="81" customHeight="1">
      <c r="A18" s="41" t="s">
        <v>400</v>
      </c>
      <c r="B18" s="248" t="s">
        <v>97</v>
      </c>
      <c r="C18" s="249"/>
      <c r="D18" s="249"/>
      <c r="E18" s="249"/>
      <c r="F18" s="249"/>
      <c r="G18" s="249"/>
      <c r="H18" s="250"/>
    </row>
    <row r="19" spans="1:8" ht="86.25" customHeight="1">
      <c r="A19" s="41" t="s">
        <v>401</v>
      </c>
      <c r="B19" s="262" t="s">
        <v>65</v>
      </c>
      <c r="C19" s="258"/>
      <c r="D19" s="258"/>
      <c r="E19" s="258"/>
      <c r="F19" s="258"/>
      <c r="G19" s="258"/>
      <c r="H19" s="259"/>
    </row>
  </sheetData>
  <sheetProtection/>
  <mergeCells count="9">
    <mergeCell ref="H5:H6"/>
    <mergeCell ref="B18:H18"/>
    <mergeCell ref="B19:H19"/>
    <mergeCell ref="A5:A6"/>
    <mergeCell ref="B5:C5"/>
    <mergeCell ref="D5:D6"/>
    <mergeCell ref="E5:E6"/>
    <mergeCell ref="F5:F6"/>
    <mergeCell ref="G5:G6"/>
  </mergeCells>
  <hyperlinks>
    <hyperlink ref="H1" location="개요!C31" display="Go Main"/>
  </hyperlink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I26"/>
  <sheetViews>
    <sheetView zoomScalePageLayoutView="0" workbookViewId="0" topLeftCell="A1">
      <selection activeCell="D22" sqref="D22"/>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개요!C39</f>
        <v>CM103</v>
      </c>
      <c r="C1" s="43"/>
      <c r="D1" s="43"/>
      <c r="E1" s="43"/>
      <c r="F1" s="43"/>
      <c r="G1" s="43"/>
      <c r="H1" s="54" t="s">
        <v>419</v>
      </c>
    </row>
    <row r="2" spans="1:8" ht="16.5">
      <c r="A2" s="41" t="s">
        <v>416</v>
      </c>
      <c r="B2" s="42" t="str">
        <f>개요!$I$39</f>
        <v>http://extif.nsmall.com/openapiweb/ws/Service/InfoUnitsReq()</v>
      </c>
      <c r="C2" s="43"/>
      <c r="D2" s="43"/>
      <c r="E2" s="43"/>
      <c r="F2" s="43"/>
      <c r="G2" s="43"/>
      <c r="H2" s="44"/>
    </row>
    <row r="3" spans="1:8" ht="16.5">
      <c r="A3" s="41" t="s">
        <v>417</v>
      </c>
      <c r="B3" s="42" t="str">
        <f>개요!E39</f>
        <v>상품별 단품 정보 조회</v>
      </c>
      <c r="C3" s="43"/>
      <c r="D3" s="43"/>
      <c r="E3" s="43"/>
      <c r="F3" s="43"/>
      <c r="G3" s="43"/>
      <c r="H3" s="44"/>
    </row>
    <row r="4" spans="1:9" s="6" customFormat="1" ht="16.5">
      <c r="A4" s="45" t="s">
        <v>418</v>
      </c>
      <c r="B4" s="46" t="str">
        <f>개요!G39</f>
        <v>InfoUnitsReq()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17"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t="s">
        <v>326</v>
      </c>
      <c r="C9" s="17">
        <v>0</v>
      </c>
      <c r="D9" s="17" t="s">
        <v>370</v>
      </c>
      <c r="E9" s="17" t="s">
        <v>386</v>
      </c>
      <c r="F9" s="18">
        <v>8</v>
      </c>
      <c r="G9" s="39" t="s">
        <v>201</v>
      </c>
      <c r="H9" s="19"/>
    </row>
    <row r="10" spans="1:8" ht="16.5">
      <c r="A10" s="20"/>
      <c r="B10" s="106" t="s">
        <v>1266</v>
      </c>
      <c r="C10" s="21">
        <v>1</v>
      </c>
      <c r="D10" s="106" t="s">
        <v>1269</v>
      </c>
      <c r="E10" s="21" t="s">
        <v>430</v>
      </c>
      <c r="F10" s="73">
        <v>7</v>
      </c>
      <c r="G10" s="39" t="s">
        <v>422</v>
      </c>
      <c r="H10" s="114" t="s">
        <v>1270</v>
      </c>
    </row>
    <row r="11" spans="1:8" ht="16.5">
      <c r="A11" s="20"/>
      <c r="B11" s="106" t="s">
        <v>1267</v>
      </c>
      <c r="C11" s="21">
        <v>1</v>
      </c>
      <c r="D11" s="106" t="s">
        <v>1268</v>
      </c>
      <c r="E11" s="21" t="s">
        <v>430</v>
      </c>
      <c r="F11" s="73">
        <v>7</v>
      </c>
      <c r="G11" s="39" t="s">
        <v>422</v>
      </c>
      <c r="H11" s="114" t="s">
        <v>1271</v>
      </c>
    </row>
    <row r="12" spans="1:8" ht="16.5">
      <c r="A12" s="17" t="s">
        <v>204</v>
      </c>
      <c r="B12" s="17" t="s">
        <v>390</v>
      </c>
      <c r="C12" s="17">
        <v>0</v>
      </c>
      <c r="D12" s="17" t="s">
        <v>395</v>
      </c>
      <c r="E12" s="17" t="s">
        <v>203</v>
      </c>
      <c r="F12" s="18">
        <v>20</v>
      </c>
      <c r="G12" s="18"/>
      <c r="H12" s="19"/>
    </row>
    <row r="13" spans="1:8" ht="16.5">
      <c r="A13" s="17"/>
      <c r="B13" s="17" t="s">
        <v>391</v>
      </c>
      <c r="C13" s="17">
        <v>0</v>
      </c>
      <c r="D13" s="17" t="s">
        <v>396</v>
      </c>
      <c r="E13" s="17" t="s">
        <v>203</v>
      </c>
      <c r="F13" s="18">
        <v>100</v>
      </c>
      <c r="G13" s="18"/>
      <c r="H13" s="19"/>
    </row>
    <row r="14" spans="1:8" ht="16.5">
      <c r="A14" s="17"/>
      <c r="B14" s="105" t="s">
        <v>1261</v>
      </c>
      <c r="C14" s="17">
        <v>1</v>
      </c>
      <c r="D14" s="17" t="s">
        <v>366</v>
      </c>
      <c r="E14" s="17" t="s">
        <v>386</v>
      </c>
      <c r="F14" s="18">
        <v>11</v>
      </c>
      <c r="G14" s="18"/>
      <c r="H14" s="19"/>
    </row>
    <row r="15" spans="1:8" ht="16.5">
      <c r="A15" s="17"/>
      <c r="B15" s="17" t="s">
        <v>326</v>
      </c>
      <c r="C15" s="17">
        <v>1</v>
      </c>
      <c r="D15" s="17" t="s">
        <v>370</v>
      </c>
      <c r="E15" s="17" t="s">
        <v>386</v>
      </c>
      <c r="F15" s="18">
        <v>8</v>
      </c>
      <c r="G15" s="18"/>
      <c r="H15" s="19"/>
    </row>
    <row r="16" spans="1:8" ht="16.5">
      <c r="A16" s="17"/>
      <c r="B16" s="17" t="s">
        <v>443</v>
      </c>
      <c r="C16" s="17">
        <v>1</v>
      </c>
      <c r="D16" s="17" t="s">
        <v>444</v>
      </c>
      <c r="E16" s="17" t="s">
        <v>203</v>
      </c>
      <c r="F16" s="18">
        <v>1000</v>
      </c>
      <c r="G16" s="18"/>
      <c r="H16" s="19"/>
    </row>
    <row r="17" spans="1:8" ht="16.5">
      <c r="A17" s="17"/>
      <c r="B17" s="190" t="s">
        <v>324</v>
      </c>
      <c r="C17" s="190">
        <v>1</v>
      </c>
      <c r="D17" s="189" t="s">
        <v>1377</v>
      </c>
      <c r="E17" s="190" t="s">
        <v>386</v>
      </c>
      <c r="F17" s="192">
        <v>0</v>
      </c>
      <c r="G17" s="192"/>
      <c r="H17" s="193"/>
    </row>
    <row r="18" spans="1:8" ht="16.5">
      <c r="A18" s="17"/>
      <c r="B18" s="190" t="s">
        <v>325</v>
      </c>
      <c r="C18" s="190">
        <v>1</v>
      </c>
      <c r="D18" s="189" t="s">
        <v>1378</v>
      </c>
      <c r="E18" s="190" t="s">
        <v>386</v>
      </c>
      <c r="F18" s="192">
        <v>0</v>
      </c>
      <c r="G18" s="192"/>
      <c r="H18" s="193"/>
    </row>
    <row r="19" spans="1:8" ht="24">
      <c r="A19" s="17"/>
      <c r="B19" s="189" t="s">
        <v>1381</v>
      </c>
      <c r="C19" s="190">
        <v>1</v>
      </c>
      <c r="D19" s="189" t="s">
        <v>1379</v>
      </c>
      <c r="E19" s="189" t="s">
        <v>1173</v>
      </c>
      <c r="F19" s="192">
        <v>8</v>
      </c>
      <c r="G19" s="191"/>
      <c r="H19" s="194" t="s">
        <v>1380</v>
      </c>
    </row>
    <row r="20" spans="1:8" ht="16.5">
      <c r="A20" s="17"/>
      <c r="B20" s="17" t="s">
        <v>433</v>
      </c>
      <c r="C20" s="17">
        <v>1</v>
      </c>
      <c r="D20" s="17" t="s">
        <v>591</v>
      </c>
      <c r="E20" s="17" t="s">
        <v>203</v>
      </c>
      <c r="F20" s="18">
        <v>8</v>
      </c>
      <c r="G20" s="18"/>
      <c r="H20" s="19"/>
    </row>
    <row r="21" spans="1:8" ht="16.5">
      <c r="A21" s="17"/>
      <c r="B21" s="17" t="s">
        <v>589</v>
      </c>
      <c r="C21" s="17">
        <v>1</v>
      </c>
      <c r="D21" s="17" t="s">
        <v>592</v>
      </c>
      <c r="E21" s="17" t="s">
        <v>203</v>
      </c>
      <c r="F21" s="18">
        <v>8</v>
      </c>
      <c r="G21" s="18"/>
      <c r="H21" s="19"/>
    </row>
    <row r="22" spans="1:8" ht="16.5">
      <c r="A22" s="17"/>
      <c r="B22" s="17" t="s">
        <v>590</v>
      </c>
      <c r="C22" s="17">
        <v>1</v>
      </c>
      <c r="D22" s="17" t="s">
        <v>593</v>
      </c>
      <c r="E22" s="17" t="s">
        <v>386</v>
      </c>
      <c r="F22" s="18">
        <v>22</v>
      </c>
      <c r="G22" s="18"/>
      <c r="H22" s="19"/>
    </row>
    <row r="23" spans="1:8" ht="16.5">
      <c r="A23" s="20"/>
      <c r="B23" s="106" t="s">
        <v>1266</v>
      </c>
      <c r="C23" s="21">
        <v>1</v>
      </c>
      <c r="D23" s="106" t="s">
        <v>1269</v>
      </c>
      <c r="E23" s="21" t="s">
        <v>430</v>
      </c>
      <c r="F23" s="73">
        <v>7</v>
      </c>
      <c r="G23" s="39"/>
      <c r="H23" s="114"/>
    </row>
    <row r="24" spans="1:8" ht="16.5">
      <c r="A24" s="20"/>
      <c r="B24" s="106" t="s">
        <v>1267</v>
      </c>
      <c r="C24" s="21">
        <v>1</v>
      </c>
      <c r="D24" s="106" t="s">
        <v>1268</v>
      </c>
      <c r="E24" s="21" t="s">
        <v>430</v>
      </c>
      <c r="F24" s="73">
        <v>7</v>
      </c>
      <c r="G24" s="39"/>
      <c r="H24" s="114"/>
    </row>
    <row r="25" spans="1:8" s="1" customFormat="1" ht="81" customHeight="1">
      <c r="A25" s="41" t="s">
        <v>400</v>
      </c>
      <c r="B25" s="248" t="s">
        <v>98</v>
      </c>
      <c r="C25" s="249"/>
      <c r="D25" s="249"/>
      <c r="E25" s="249"/>
      <c r="F25" s="249"/>
      <c r="G25" s="249"/>
      <c r="H25" s="250"/>
    </row>
    <row r="26" spans="1:8" s="1" customFormat="1" ht="86.25" customHeight="1">
      <c r="A26" s="41" t="s">
        <v>401</v>
      </c>
      <c r="B26" s="248" t="s">
        <v>1167</v>
      </c>
      <c r="C26" s="258"/>
      <c r="D26" s="258"/>
      <c r="E26" s="258"/>
      <c r="F26" s="258"/>
      <c r="G26" s="258"/>
      <c r="H26" s="259"/>
    </row>
  </sheetData>
  <sheetProtection/>
  <mergeCells count="9">
    <mergeCell ref="H5:H6"/>
    <mergeCell ref="B25:H25"/>
    <mergeCell ref="B26:H26"/>
    <mergeCell ref="A5:A6"/>
    <mergeCell ref="B5:C5"/>
    <mergeCell ref="D5:D6"/>
    <mergeCell ref="E5:E6"/>
    <mergeCell ref="F5:F6"/>
    <mergeCell ref="G5:G6"/>
  </mergeCells>
  <hyperlinks>
    <hyperlink ref="H1" location="개요!C32" display="Go Main"/>
  </hyperlinks>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I34"/>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8.421875" style="2" bestFit="1"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개요!C40</f>
        <v>CM104</v>
      </c>
      <c r="C1" s="43"/>
      <c r="D1" s="43"/>
      <c r="E1" s="43"/>
      <c r="F1" s="43"/>
      <c r="G1" s="43"/>
      <c r="H1" s="54" t="s">
        <v>419</v>
      </c>
    </row>
    <row r="2" spans="1:8" ht="16.5">
      <c r="A2" s="41" t="s">
        <v>416</v>
      </c>
      <c r="B2" s="42" t="str">
        <f>개요!$I$40</f>
        <v>http://extif.nsmall.com/openapiweb/ws/Service/InfoOutgoReq()</v>
      </c>
      <c r="C2" s="43"/>
      <c r="D2" s="43"/>
      <c r="E2" s="43"/>
      <c r="F2" s="43"/>
      <c r="G2" s="43"/>
      <c r="H2" s="44"/>
    </row>
    <row r="3" spans="1:8" ht="16.5">
      <c r="A3" s="41" t="s">
        <v>417</v>
      </c>
      <c r="B3" s="42" t="str">
        <f>개요!E40</f>
        <v>출고지 정보 조회</v>
      </c>
      <c r="C3" s="43"/>
      <c r="D3" s="43"/>
      <c r="E3" s="43"/>
      <c r="F3" s="43"/>
      <c r="G3" s="43"/>
      <c r="H3" s="44"/>
    </row>
    <row r="4" spans="1:9" s="6" customFormat="1" ht="16.5">
      <c r="A4" s="45" t="s">
        <v>418</v>
      </c>
      <c r="B4" s="46" t="str">
        <f>개요!G40</f>
        <v>InfoOutgoReq()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17"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24">
      <c r="A9" s="116" t="s">
        <v>176</v>
      </c>
      <c r="B9" s="105" t="s">
        <v>1227</v>
      </c>
      <c r="C9" s="17">
        <v>0</v>
      </c>
      <c r="D9" s="105" t="s">
        <v>1228</v>
      </c>
      <c r="E9" s="105" t="s">
        <v>26</v>
      </c>
      <c r="F9" s="18">
        <v>22</v>
      </c>
      <c r="G9" s="78"/>
      <c r="H9" s="126" t="s">
        <v>1229</v>
      </c>
    </row>
    <row r="10" spans="1:8" ht="16.5">
      <c r="A10" s="17" t="s">
        <v>204</v>
      </c>
      <c r="B10" s="17" t="s">
        <v>390</v>
      </c>
      <c r="C10" s="17">
        <v>0</v>
      </c>
      <c r="D10" s="17" t="s">
        <v>395</v>
      </c>
      <c r="E10" s="17" t="s">
        <v>203</v>
      </c>
      <c r="F10" s="18">
        <v>20</v>
      </c>
      <c r="G10" s="18"/>
      <c r="H10" s="19"/>
    </row>
    <row r="11" spans="1:8" ht="16.5">
      <c r="A11" s="17"/>
      <c r="B11" s="17" t="s">
        <v>391</v>
      </c>
      <c r="C11" s="17">
        <v>0</v>
      </c>
      <c r="D11" s="17" t="s">
        <v>396</v>
      </c>
      <c r="E11" s="17" t="s">
        <v>203</v>
      </c>
      <c r="F11" s="18">
        <v>100</v>
      </c>
      <c r="G11" s="18"/>
      <c r="H11" s="19"/>
    </row>
    <row r="12" spans="1:8" ht="16.5">
      <c r="A12" s="17"/>
      <c r="B12" s="17" t="s">
        <v>294</v>
      </c>
      <c r="C12" s="17">
        <v>1</v>
      </c>
      <c r="D12" s="17" t="s">
        <v>337</v>
      </c>
      <c r="E12" s="17" t="s">
        <v>386</v>
      </c>
      <c r="F12" s="18">
        <v>7</v>
      </c>
      <c r="G12" s="18"/>
      <c r="H12" s="19"/>
    </row>
    <row r="13" spans="1:8" ht="16.5">
      <c r="A13" s="17"/>
      <c r="B13" s="17" t="s">
        <v>306</v>
      </c>
      <c r="C13" s="17">
        <v>1</v>
      </c>
      <c r="D13" s="17" t="s">
        <v>350</v>
      </c>
      <c r="E13" s="17" t="s">
        <v>386</v>
      </c>
      <c r="F13" s="18">
        <v>22</v>
      </c>
      <c r="G13" s="18"/>
      <c r="H13" s="19"/>
    </row>
    <row r="14" spans="1:8" ht="16.5">
      <c r="A14" s="17"/>
      <c r="B14" s="17" t="s">
        <v>594</v>
      </c>
      <c r="C14" s="17">
        <v>1</v>
      </c>
      <c r="D14" s="17" t="s">
        <v>604</v>
      </c>
      <c r="E14" s="17" t="s">
        <v>203</v>
      </c>
      <c r="F14" s="18">
        <v>1</v>
      </c>
      <c r="G14" s="18"/>
      <c r="H14" s="19"/>
    </row>
    <row r="15" spans="1:8" ht="16.5">
      <c r="A15" s="17"/>
      <c r="B15" s="17" t="s">
        <v>595</v>
      </c>
      <c r="C15" s="17">
        <v>1</v>
      </c>
      <c r="D15" s="17" t="s">
        <v>605</v>
      </c>
      <c r="E15" s="17" t="s">
        <v>386</v>
      </c>
      <c r="F15" s="18">
        <v>0</v>
      </c>
      <c r="G15" s="18"/>
      <c r="H15" s="19"/>
    </row>
    <row r="16" spans="1:8" ht="16.5">
      <c r="A16" s="17"/>
      <c r="B16" s="17" t="s">
        <v>596</v>
      </c>
      <c r="C16" s="17">
        <v>1</v>
      </c>
      <c r="D16" s="17" t="s">
        <v>606</v>
      </c>
      <c r="E16" s="17" t="s">
        <v>386</v>
      </c>
      <c r="F16" s="18">
        <v>0</v>
      </c>
      <c r="G16" s="18"/>
      <c r="H16" s="19"/>
    </row>
    <row r="17" spans="1:8" ht="16.5">
      <c r="A17" s="17"/>
      <c r="B17" s="17" t="s">
        <v>597</v>
      </c>
      <c r="C17" s="17">
        <v>1</v>
      </c>
      <c r="D17" s="17" t="s">
        <v>607</v>
      </c>
      <c r="E17" s="17" t="s">
        <v>386</v>
      </c>
      <c r="F17" s="18">
        <v>0</v>
      </c>
      <c r="G17" s="18"/>
      <c r="H17" s="19"/>
    </row>
    <row r="18" spans="1:8" ht="16.5">
      <c r="A18" s="17"/>
      <c r="B18" s="17" t="s">
        <v>453</v>
      </c>
      <c r="C18" s="17">
        <v>1</v>
      </c>
      <c r="D18" s="17" t="s">
        <v>498</v>
      </c>
      <c r="E18" s="17" t="s">
        <v>386</v>
      </c>
      <c r="F18" s="18">
        <v>0</v>
      </c>
      <c r="G18" s="18"/>
      <c r="H18" s="19"/>
    </row>
    <row r="19" spans="1:8" ht="16.5">
      <c r="A19" s="17"/>
      <c r="B19" s="17" t="s">
        <v>598</v>
      </c>
      <c r="C19" s="17">
        <v>1</v>
      </c>
      <c r="D19" s="17" t="s">
        <v>608</v>
      </c>
      <c r="E19" s="17" t="s">
        <v>203</v>
      </c>
      <c r="F19" s="18">
        <v>1</v>
      </c>
      <c r="G19" s="18"/>
      <c r="H19" s="19"/>
    </row>
    <row r="20" spans="1:9" s="61" customFormat="1" ht="24">
      <c r="A20" s="21"/>
      <c r="B20" s="21" t="s">
        <v>480</v>
      </c>
      <c r="C20" s="21">
        <v>1</v>
      </c>
      <c r="D20" s="21" t="s">
        <v>1108</v>
      </c>
      <c r="E20" s="21" t="s">
        <v>1092</v>
      </c>
      <c r="F20" s="73">
        <v>8</v>
      </c>
      <c r="G20" s="73"/>
      <c r="H20" s="68" t="s">
        <v>1101</v>
      </c>
      <c r="I20" s="60"/>
    </row>
    <row r="21" spans="1:9" s="61" customFormat="1" ht="16.5">
      <c r="A21" s="21"/>
      <c r="B21" s="21" t="s">
        <v>1102</v>
      </c>
      <c r="C21" s="21">
        <v>1</v>
      </c>
      <c r="D21" s="21" t="s">
        <v>1111</v>
      </c>
      <c r="E21" s="21" t="s">
        <v>203</v>
      </c>
      <c r="F21" s="73">
        <v>8</v>
      </c>
      <c r="G21" s="73"/>
      <c r="H21" s="68" t="s">
        <v>1097</v>
      </c>
      <c r="I21" s="60"/>
    </row>
    <row r="22" spans="1:9" s="61" customFormat="1" ht="16.5">
      <c r="A22" s="21"/>
      <c r="B22" s="21" t="s">
        <v>1103</v>
      </c>
      <c r="C22" s="21">
        <v>1</v>
      </c>
      <c r="D22" s="21" t="s">
        <v>1109</v>
      </c>
      <c r="E22" s="21" t="s">
        <v>203</v>
      </c>
      <c r="F22" s="73">
        <v>100</v>
      </c>
      <c r="G22" s="73"/>
      <c r="H22" s="68" t="s">
        <v>1097</v>
      </c>
      <c r="I22" s="60"/>
    </row>
    <row r="23" spans="1:9" s="61" customFormat="1" ht="16.5">
      <c r="A23" s="21"/>
      <c r="B23" s="21" t="s">
        <v>1104</v>
      </c>
      <c r="C23" s="21">
        <v>1</v>
      </c>
      <c r="D23" s="21" t="s">
        <v>1110</v>
      </c>
      <c r="E23" s="21" t="s">
        <v>203</v>
      </c>
      <c r="F23" s="73">
        <v>90</v>
      </c>
      <c r="G23" s="73"/>
      <c r="H23" s="68" t="s">
        <v>1097</v>
      </c>
      <c r="I23" s="60"/>
    </row>
    <row r="24" spans="1:9" s="61" customFormat="1" ht="16.5">
      <c r="A24" s="21"/>
      <c r="B24" s="21" t="s">
        <v>1105</v>
      </c>
      <c r="C24" s="21">
        <v>1</v>
      </c>
      <c r="D24" s="21" t="s">
        <v>1112</v>
      </c>
      <c r="E24" s="21" t="s">
        <v>203</v>
      </c>
      <c r="F24" s="73">
        <v>8</v>
      </c>
      <c r="G24" s="73"/>
      <c r="H24" s="68" t="s">
        <v>1098</v>
      </c>
      <c r="I24" s="60"/>
    </row>
    <row r="25" spans="1:9" s="61" customFormat="1" ht="16.5">
      <c r="A25" s="21"/>
      <c r="B25" s="21" t="s">
        <v>1106</v>
      </c>
      <c r="C25" s="21">
        <v>1</v>
      </c>
      <c r="D25" s="21" t="s">
        <v>1113</v>
      </c>
      <c r="E25" s="21" t="s">
        <v>203</v>
      </c>
      <c r="F25" s="73">
        <v>100</v>
      </c>
      <c r="G25" s="73"/>
      <c r="H25" s="68" t="s">
        <v>1098</v>
      </c>
      <c r="I25" s="60"/>
    </row>
    <row r="26" spans="1:9" s="61" customFormat="1" ht="16.5">
      <c r="A26" s="21"/>
      <c r="B26" s="21" t="s">
        <v>1107</v>
      </c>
      <c r="C26" s="21">
        <v>1</v>
      </c>
      <c r="D26" s="21" t="s">
        <v>1114</v>
      </c>
      <c r="E26" s="21" t="s">
        <v>203</v>
      </c>
      <c r="F26" s="73">
        <v>90</v>
      </c>
      <c r="G26" s="73"/>
      <c r="H26" s="68" t="s">
        <v>1098</v>
      </c>
      <c r="I26" s="60"/>
    </row>
    <row r="27" spans="1:8" ht="16.5">
      <c r="A27" s="17"/>
      <c r="B27" s="17" t="s">
        <v>599</v>
      </c>
      <c r="C27" s="17">
        <v>1</v>
      </c>
      <c r="D27" s="17" t="s">
        <v>199</v>
      </c>
      <c r="E27" s="17" t="s">
        <v>203</v>
      </c>
      <c r="F27" s="18">
        <v>400</v>
      </c>
      <c r="G27" s="18"/>
      <c r="H27" s="19"/>
    </row>
    <row r="28" spans="1:8" ht="16.5">
      <c r="A28" s="17"/>
      <c r="B28" s="17" t="s">
        <v>600</v>
      </c>
      <c r="C28" s="17">
        <v>1</v>
      </c>
      <c r="D28" s="17" t="s">
        <v>609</v>
      </c>
      <c r="E28" s="17" t="s">
        <v>203</v>
      </c>
      <c r="F28" s="18">
        <v>50</v>
      </c>
      <c r="G28" s="18"/>
      <c r="H28" s="19"/>
    </row>
    <row r="29" spans="1:8" ht="16.5">
      <c r="A29" s="17"/>
      <c r="B29" s="17" t="s">
        <v>601</v>
      </c>
      <c r="C29" s="17">
        <v>1</v>
      </c>
      <c r="D29" s="17" t="s">
        <v>610</v>
      </c>
      <c r="E29" s="17" t="s">
        <v>203</v>
      </c>
      <c r="F29" s="18">
        <v>6</v>
      </c>
      <c r="G29" s="18"/>
      <c r="H29" s="19"/>
    </row>
    <row r="30" spans="1:9" ht="16.5">
      <c r="A30" s="17"/>
      <c r="B30" s="17" t="s">
        <v>602</v>
      </c>
      <c r="C30" s="17">
        <v>1</v>
      </c>
      <c r="D30" s="17" t="s">
        <v>611</v>
      </c>
      <c r="E30" s="17" t="s">
        <v>203</v>
      </c>
      <c r="F30" s="18">
        <v>4</v>
      </c>
      <c r="G30" s="18"/>
      <c r="H30" s="19"/>
      <c r="I30"/>
    </row>
    <row r="31" spans="1:9" ht="16.5">
      <c r="A31" s="17"/>
      <c r="B31" s="17" t="s">
        <v>603</v>
      </c>
      <c r="C31" s="17">
        <v>1</v>
      </c>
      <c r="D31" s="17" t="s">
        <v>612</v>
      </c>
      <c r="E31" s="17" t="s">
        <v>203</v>
      </c>
      <c r="F31" s="18">
        <v>4</v>
      </c>
      <c r="G31" s="18"/>
      <c r="H31" s="19"/>
      <c r="I31"/>
    </row>
    <row r="32" spans="1:9" ht="348">
      <c r="A32" s="105"/>
      <c r="B32" s="142" t="s">
        <v>1220</v>
      </c>
      <c r="C32" s="140">
        <v>1</v>
      </c>
      <c r="D32" s="140" t="s">
        <v>1221</v>
      </c>
      <c r="E32" s="140" t="s">
        <v>1173</v>
      </c>
      <c r="F32" s="143">
        <v>3</v>
      </c>
      <c r="G32" s="143"/>
      <c r="H32" s="62" t="s">
        <v>147</v>
      </c>
      <c r="I32"/>
    </row>
    <row r="33" spans="1:8" s="1" customFormat="1" ht="81" customHeight="1">
      <c r="A33" s="41" t="s">
        <v>400</v>
      </c>
      <c r="B33" s="262" t="s">
        <v>77</v>
      </c>
      <c r="C33" s="258"/>
      <c r="D33" s="258"/>
      <c r="E33" s="258"/>
      <c r="F33" s="258"/>
      <c r="G33" s="258"/>
      <c r="H33" s="259"/>
    </row>
    <row r="34" spans="1:8" ht="86.25" customHeight="1">
      <c r="A34" s="41" t="s">
        <v>401</v>
      </c>
      <c r="B34" s="262" t="s">
        <v>62</v>
      </c>
      <c r="C34" s="258"/>
      <c r="D34" s="258"/>
      <c r="E34" s="258"/>
      <c r="F34" s="258"/>
      <c r="G34" s="258"/>
      <c r="H34" s="259"/>
    </row>
  </sheetData>
  <sheetProtection/>
  <mergeCells count="9">
    <mergeCell ref="H5:H6"/>
    <mergeCell ref="B33:H33"/>
    <mergeCell ref="B34:H34"/>
    <mergeCell ref="A5:A6"/>
    <mergeCell ref="B5:C5"/>
    <mergeCell ref="D5:D6"/>
    <mergeCell ref="E5:E6"/>
    <mergeCell ref="F5:F6"/>
    <mergeCell ref="G5:G6"/>
  </mergeCells>
  <hyperlinks>
    <hyperlink ref="H1" location="개요!C33" display="Go Main"/>
  </hyperlink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I19"/>
  <sheetViews>
    <sheetView zoomScalePageLayoutView="0" workbookViewId="0" topLeftCell="A1">
      <pane ySplit="6" topLeftCell="A7" activePane="bottomLeft" state="frozen"/>
      <selection pane="topLeft" activeCell="A1" sqref="A1"/>
      <selection pane="bottomLeft" activeCell="B18" sqref="B18:H18"/>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개요!C41</f>
        <v>CM105</v>
      </c>
      <c r="C1" s="43"/>
      <c r="D1" s="43"/>
      <c r="E1" s="43"/>
      <c r="F1" s="43"/>
      <c r="G1" s="43"/>
      <c r="H1" s="54" t="s">
        <v>419</v>
      </c>
    </row>
    <row r="2" spans="1:8" ht="16.5">
      <c r="A2" s="41" t="s">
        <v>416</v>
      </c>
      <c r="B2" s="42" t="str">
        <f>개요!$I$41</f>
        <v>http://extif.nsmall.com/openapiweb/ws/Service/InfoDispClssfReq()</v>
      </c>
      <c r="C2" s="43"/>
      <c r="D2" s="43"/>
      <c r="E2" s="43"/>
      <c r="F2" s="43"/>
      <c r="G2" s="43"/>
      <c r="H2" s="44"/>
    </row>
    <row r="3" spans="1:8" ht="16.5">
      <c r="A3" s="41" t="s">
        <v>417</v>
      </c>
      <c r="B3" s="42" t="str">
        <f>개요!E41</f>
        <v>Mall 전시 분류 조회</v>
      </c>
      <c r="C3" s="43"/>
      <c r="D3" s="43"/>
      <c r="E3" s="43"/>
      <c r="F3" s="43"/>
      <c r="G3" s="43"/>
      <c r="H3" s="44"/>
    </row>
    <row r="4" spans="1:9" s="6" customFormat="1" ht="16.5">
      <c r="A4" s="45" t="s">
        <v>418</v>
      </c>
      <c r="B4" s="46" t="str">
        <f>개요!G41</f>
        <v>InfoDispClssfReq()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17"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21"/>
      <c r="C9" s="21"/>
      <c r="D9" s="21"/>
      <c r="E9" s="21"/>
      <c r="F9" s="73"/>
      <c r="G9" s="84"/>
      <c r="H9" s="114"/>
    </row>
    <row r="10" spans="1:8" ht="16.5">
      <c r="A10" s="17" t="s">
        <v>204</v>
      </c>
      <c r="B10" s="17" t="s">
        <v>390</v>
      </c>
      <c r="C10" s="17">
        <v>0</v>
      </c>
      <c r="D10" s="17" t="s">
        <v>395</v>
      </c>
      <c r="E10" s="17" t="s">
        <v>203</v>
      </c>
      <c r="F10" s="18">
        <v>20</v>
      </c>
      <c r="G10" s="18"/>
      <c r="H10" s="19"/>
    </row>
    <row r="11" spans="1:8" ht="16.5">
      <c r="A11" s="17"/>
      <c r="B11" s="17" t="s">
        <v>391</v>
      </c>
      <c r="C11" s="17">
        <v>0</v>
      </c>
      <c r="D11" s="17" t="s">
        <v>396</v>
      </c>
      <c r="E11" s="17" t="s">
        <v>203</v>
      </c>
      <c r="F11" s="18">
        <v>100</v>
      </c>
      <c r="G11" s="18"/>
      <c r="H11" s="19"/>
    </row>
    <row r="12" spans="1:8" ht="16.5">
      <c r="A12" s="17"/>
      <c r="B12" s="17" t="s">
        <v>320</v>
      </c>
      <c r="C12" s="17">
        <v>1</v>
      </c>
      <c r="D12" s="17" t="s">
        <v>364</v>
      </c>
      <c r="E12" s="17" t="s">
        <v>386</v>
      </c>
      <c r="F12" s="18">
        <v>22</v>
      </c>
      <c r="G12" s="18"/>
      <c r="H12" s="19"/>
    </row>
    <row r="13" spans="1:8" ht="16.5">
      <c r="A13" s="17"/>
      <c r="B13" s="17" t="s">
        <v>613</v>
      </c>
      <c r="C13" s="17">
        <v>1</v>
      </c>
      <c r="D13" s="17" t="s">
        <v>614</v>
      </c>
      <c r="E13" s="17" t="s">
        <v>203</v>
      </c>
      <c r="F13" s="18">
        <v>254</v>
      </c>
      <c r="G13" s="18"/>
      <c r="H13" s="19"/>
    </row>
    <row r="14" spans="1:8" ht="16.5">
      <c r="A14" s="17"/>
      <c r="B14" s="17" t="s">
        <v>321</v>
      </c>
      <c r="C14" s="17">
        <v>1</v>
      </c>
      <c r="D14" s="17" t="s">
        <v>365</v>
      </c>
      <c r="E14" s="17" t="s">
        <v>203</v>
      </c>
      <c r="F14" s="18">
        <v>8</v>
      </c>
      <c r="G14" s="18"/>
      <c r="H14" s="19"/>
    </row>
    <row r="15" spans="1:8" ht="16.5">
      <c r="A15" s="17"/>
      <c r="B15" s="17" t="s">
        <v>579</v>
      </c>
      <c r="C15" s="17">
        <v>1</v>
      </c>
      <c r="D15" s="17" t="s">
        <v>582</v>
      </c>
      <c r="E15" s="17" t="s">
        <v>386</v>
      </c>
      <c r="F15" s="18">
        <v>22</v>
      </c>
      <c r="G15" s="18"/>
      <c r="H15" s="19"/>
    </row>
    <row r="16" spans="1:8" ht="16.5">
      <c r="A16" s="17"/>
      <c r="B16" s="17" t="s">
        <v>393</v>
      </c>
      <c r="C16" s="17">
        <v>1</v>
      </c>
      <c r="D16" s="17" t="s">
        <v>398</v>
      </c>
      <c r="E16" s="17" t="s">
        <v>203</v>
      </c>
      <c r="F16" s="18">
        <v>20</v>
      </c>
      <c r="G16" s="18"/>
      <c r="H16" s="19"/>
    </row>
    <row r="17" spans="1:8" ht="16.5">
      <c r="A17" s="17"/>
      <c r="B17" s="17" t="s">
        <v>394</v>
      </c>
      <c r="C17" s="17">
        <v>1</v>
      </c>
      <c r="D17" s="17" t="s">
        <v>399</v>
      </c>
      <c r="E17" s="17" t="s">
        <v>203</v>
      </c>
      <c r="F17" s="18">
        <v>100</v>
      </c>
      <c r="G17" s="18"/>
      <c r="H17" s="19"/>
    </row>
    <row r="18" spans="1:8" ht="81" customHeight="1">
      <c r="A18" s="41" t="s">
        <v>400</v>
      </c>
      <c r="B18" s="262"/>
      <c r="C18" s="260"/>
      <c r="D18" s="260"/>
      <c r="E18" s="260"/>
      <c r="F18" s="260"/>
      <c r="G18" s="260"/>
      <c r="H18" s="261"/>
    </row>
    <row r="19" spans="1:8" ht="86.25" customHeight="1">
      <c r="A19" s="41" t="s">
        <v>401</v>
      </c>
      <c r="B19" s="262"/>
      <c r="C19" s="260"/>
      <c r="D19" s="260"/>
      <c r="E19" s="260"/>
      <c r="F19" s="260"/>
      <c r="G19" s="260"/>
      <c r="H19" s="261"/>
    </row>
  </sheetData>
  <sheetProtection/>
  <mergeCells count="9">
    <mergeCell ref="H5:H6"/>
    <mergeCell ref="B18:H18"/>
    <mergeCell ref="B19:H19"/>
    <mergeCell ref="A5:A6"/>
    <mergeCell ref="B5:C5"/>
    <mergeCell ref="D5:D6"/>
    <mergeCell ref="E5:E6"/>
    <mergeCell ref="F5:F6"/>
    <mergeCell ref="G5:G6"/>
  </mergeCells>
  <hyperlinks>
    <hyperlink ref="H1" location="개요!C34" display="Go Main"/>
  </hyperlinks>
  <printOptions/>
  <pageMargins left="0.7" right="0.7" top="0.75" bottom="0.75" header="0.3" footer="0.3"/>
  <pageSetup orientation="portrait" paperSize="9"/>
</worksheet>
</file>

<file path=xl/worksheets/sheet37.xml><?xml version="1.0" encoding="utf-8"?>
<worksheet xmlns="http://schemas.openxmlformats.org/spreadsheetml/2006/main" xmlns:r="http://schemas.openxmlformats.org/officeDocument/2006/relationships">
  <dimension ref="A1:I19"/>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개요!C42</f>
        <v>CM106</v>
      </c>
      <c r="C1" s="43"/>
      <c r="D1" s="43"/>
      <c r="E1" s="43"/>
      <c r="F1" s="43"/>
      <c r="G1" s="43"/>
      <c r="H1" s="54" t="s">
        <v>419</v>
      </c>
    </row>
    <row r="2" spans="1:8" ht="16.5">
      <c r="A2" s="41" t="s">
        <v>416</v>
      </c>
      <c r="B2" s="42" t="str">
        <f>개요!$I$42</f>
        <v>http://extif.nsmall.com/openapiweb/ws/Service/InfoKBFAttrReq()</v>
      </c>
      <c r="C2" s="43"/>
      <c r="D2" s="43"/>
      <c r="E2" s="43"/>
      <c r="F2" s="43"/>
      <c r="G2" s="43"/>
      <c r="H2" s="44"/>
    </row>
    <row r="3" spans="1:8" ht="16.5">
      <c r="A3" s="41" t="s">
        <v>417</v>
      </c>
      <c r="B3" s="42" t="str">
        <f>개요!E42</f>
        <v>KBF(Key Buying Factor) 속성 조회</v>
      </c>
      <c r="C3" s="43"/>
      <c r="D3" s="43"/>
      <c r="E3" s="43"/>
      <c r="F3" s="43"/>
      <c r="G3" s="43"/>
      <c r="H3" s="44"/>
    </row>
    <row r="4" spans="1:9" s="6" customFormat="1" ht="16.5">
      <c r="A4" s="45" t="s">
        <v>418</v>
      </c>
      <c r="B4" s="46" t="str">
        <f>개요!G42</f>
        <v>InfoKBFAttrReq()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17"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t="s">
        <v>615</v>
      </c>
      <c r="C9" s="17">
        <v>0</v>
      </c>
      <c r="D9" s="105" t="s">
        <v>125</v>
      </c>
      <c r="E9" s="17" t="s">
        <v>203</v>
      </c>
      <c r="F9" s="18">
        <v>8</v>
      </c>
      <c r="G9" s="78" t="s">
        <v>201</v>
      </c>
      <c r="H9" s="19"/>
    </row>
    <row r="10" spans="1:8" ht="16.5">
      <c r="A10" s="20"/>
      <c r="B10" s="21" t="s">
        <v>948</v>
      </c>
      <c r="C10" s="21">
        <v>0</v>
      </c>
      <c r="D10" s="106" t="s">
        <v>949</v>
      </c>
      <c r="E10" s="21" t="s">
        <v>945</v>
      </c>
      <c r="F10" s="73">
        <v>50</v>
      </c>
      <c r="G10" s="78" t="s">
        <v>201</v>
      </c>
      <c r="H10" s="68"/>
    </row>
    <row r="11" spans="1:8" ht="16.5">
      <c r="A11" s="17" t="s">
        <v>204</v>
      </c>
      <c r="B11" s="17" t="s">
        <v>390</v>
      </c>
      <c r="C11" s="17">
        <v>0</v>
      </c>
      <c r="D11" s="17" t="s">
        <v>395</v>
      </c>
      <c r="E11" s="17" t="s">
        <v>203</v>
      </c>
      <c r="F11" s="18">
        <v>20</v>
      </c>
      <c r="G11" s="18"/>
      <c r="H11" s="19"/>
    </row>
    <row r="12" spans="1:8" ht="16.5">
      <c r="A12" s="17"/>
      <c r="B12" s="17" t="s">
        <v>391</v>
      </c>
      <c r="C12" s="17">
        <v>0</v>
      </c>
      <c r="D12" s="17" t="s">
        <v>396</v>
      </c>
      <c r="E12" s="17" t="s">
        <v>203</v>
      </c>
      <c r="F12" s="18">
        <v>100</v>
      </c>
      <c r="G12" s="18"/>
      <c r="H12" s="19"/>
    </row>
    <row r="13" spans="1:8" ht="16.5">
      <c r="A13" s="17"/>
      <c r="B13" s="105" t="s">
        <v>138</v>
      </c>
      <c r="C13" s="17">
        <v>1</v>
      </c>
      <c r="D13" s="17" t="s">
        <v>616</v>
      </c>
      <c r="E13" s="17" t="s">
        <v>203</v>
      </c>
      <c r="F13" s="18">
        <v>8</v>
      </c>
      <c r="G13" s="18"/>
      <c r="H13" s="19"/>
    </row>
    <row r="14" spans="1:8" ht="16.5">
      <c r="A14" s="17"/>
      <c r="B14" s="17" t="s">
        <v>617</v>
      </c>
      <c r="C14" s="17">
        <v>1</v>
      </c>
      <c r="D14" s="17" t="s">
        <v>620</v>
      </c>
      <c r="E14" s="17" t="s">
        <v>203</v>
      </c>
      <c r="F14" s="18">
        <v>50</v>
      </c>
      <c r="G14" s="18"/>
      <c r="H14" s="19"/>
    </row>
    <row r="15" spans="1:8" ht="16.5">
      <c r="A15" s="17"/>
      <c r="B15" s="17" t="s">
        <v>335</v>
      </c>
      <c r="C15" s="17">
        <v>1</v>
      </c>
      <c r="D15" s="17" t="s">
        <v>384</v>
      </c>
      <c r="E15" s="17" t="s">
        <v>386</v>
      </c>
      <c r="F15" s="18">
        <v>6</v>
      </c>
      <c r="G15" s="18"/>
      <c r="H15" s="19"/>
    </row>
    <row r="16" spans="1:8" ht="16.5">
      <c r="A16" s="17"/>
      <c r="B16" s="17" t="s">
        <v>618</v>
      </c>
      <c r="C16" s="17">
        <v>1</v>
      </c>
      <c r="D16" s="17" t="s">
        <v>621</v>
      </c>
      <c r="E16" s="17" t="s">
        <v>386</v>
      </c>
      <c r="F16" s="18">
        <v>6</v>
      </c>
      <c r="G16" s="18"/>
      <c r="H16" s="19"/>
    </row>
    <row r="17" spans="1:8" ht="16.5">
      <c r="A17" s="17"/>
      <c r="B17" s="17" t="s">
        <v>619</v>
      </c>
      <c r="C17" s="17">
        <v>1</v>
      </c>
      <c r="D17" s="17" t="s">
        <v>622</v>
      </c>
      <c r="E17" s="17" t="s">
        <v>203</v>
      </c>
      <c r="F17" s="18">
        <v>50</v>
      </c>
      <c r="G17" s="18"/>
      <c r="H17" s="19"/>
    </row>
    <row r="18" spans="1:8" ht="81" customHeight="1">
      <c r="A18" s="41" t="s">
        <v>400</v>
      </c>
      <c r="B18" s="262" t="s">
        <v>99</v>
      </c>
      <c r="C18" s="258"/>
      <c r="D18" s="258"/>
      <c r="E18" s="258"/>
      <c r="F18" s="258"/>
      <c r="G18" s="258"/>
      <c r="H18" s="259"/>
    </row>
    <row r="19" spans="1:8" ht="86.25" customHeight="1">
      <c r="A19" s="41" t="s">
        <v>401</v>
      </c>
      <c r="B19" s="248" t="s">
        <v>76</v>
      </c>
      <c r="C19" s="260"/>
      <c r="D19" s="260"/>
      <c r="E19" s="260"/>
      <c r="F19" s="260"/>
      <c r="G19" s="260"/>
      <c r="H19" s="261"/>
    </row>
  </sheetData>
  <sheetProtection/>
  <mergeCells count="9">
    <mergeCell ref="H5:H6"/>
    <mergeCell ref="B18:H18"/>
    <mergeCell ref="B19:H19"/>
    <mergeCell ref="A5:A6"/>
    <mergeCell ref="B5:C5"/>
    <mergeCell ref="D5:D6"/>
    <mergeCell ref="E5:E6"/>
    <mergeCell ref="F5:F6"/>
    <mergeCell ref="G5:G6"/>
  </mergeCells>
  <hyperlinks>
    <hyperlink ref="H1" location="개요!C35" display="Go Main"/>
  </hyperlinks>
  <printOptions/>
  <pageMargins left="0.7" right="0.7" top="0.75" bottom="0.75" header="0.3" footer="0.3"/>
  <pageSetup orientation="portrait" paperSize="9"/>
</worksheet>
</file>

<file path=xl/worksheets/sheet38.xml><?xml version="1.0" encoding="utf-8"?>
<worksheet xmlns="http://schemas.openxmlformats.org/spreadsheetml/2006/main" xmlns:r="http://schemas.openxmlformats.org/officeDocument/2006/relationships">
  <dimension ref="A1:I18"/>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개요!C43</f>
        <v>CM107</v>
      </c>
      <c r="C1" s="43"/>
      <c r="D1" s="43"/>
      <c r="E1" s="43"/>
      <c r="F1" s="43"/>
      <c r="G1" s="43"/>
      <c r="H1" s="54" t="s">
        <v>419</v>
      </c>
    </row>
    <row r="2" spans="1:8" ht="16.5">
      <c r="A2" s="41" t="s">
        <v>416</v>
      </c>
      <c r="B2" s="42" t="str">
        <f>개요!$I$43</f>
        <v>http://extif.nsmall.com/openapiweb/ws/Service/InfoKBFReq()</v>
      </c>
      <c r="C2" s="43"/>
      <c r="D2" s="43"/>
      <c r="E2" s="43"/>
      <c r="F2" s="43"/>
      <c r="G2" s="43"/>
      <c r="H2" s="44"/>
    </row>
    <row r="3" spans="1:8" ht="16.5">
      <c r="A3" s="41" t="s">
        <v>417</v>
      </c>
      <c r="B3" s="42" t="str">
        <f>개요!E43</f>
        <v>KBF(Key Buying Factor) 조회</v>
      </c>
      <c r="C3" s="43"/>
      <c r="D3" s="43"/>
      <c r="E3" s="43"/>
      <c r="F3" s="43"/>
      <c r="G3" s="43"/>
      <c r="H3" s="44"/>
    </row>
    <row r="4" spans="1:9" s="6" customFormat="1" ht="16.5">
      <c r="A4" s="45" t="s">
        <v>418</v>
      </c>
      <c r="B4" s="46" t="str">
        <f>개요!G43</f>
        <v>InfoKBFReq()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17"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c r="C9" s="17"/>
      <c r="D9" s="17"/>
      <c r="E9" s="17"/>
      <c r="F9" s="18"/>
      <c r="G9" s="39"/>
      <c r="H9" s="19"/>
    </row>
    <row r="10" spans="1:8" ht="16.5">
      <c r="A10" s="17" t="s">
        <v>204</v>
      </c>
      <c r="B10" s="17" t="s">
        <v>390</v>
      </c>
      <c r="C10" s="17">
        <v>0</v>
      </c>
      <c r="D10" s="17" t="s">
        <v>395</v>
      </c>
      <c r="E10" s="17" t="s">
        <v>203</v>
      </c>
      <c r="F10" s="18">
        <v>20</v>
      </c>
      <c r="G10" s="18"/>
      <c r="H10" s="19"/>
    </row>
    <row r="11" spans="1:8" ht="16.5">
      <c r="A11" s="17"/>
      <c r="B11" s="17" t="s">
        <v>391</v>
      </c>
      <c r="C11" s="17">
        <v>0</v>
      </c>
      <c r="D11" s="17" t="s">
        <v>396</v>
      </c>
      <c r="E11" s="17" t="s">
        <v>203</v>
      </c>
      <c r="F11" s="18">
        <v>100</v>
      </c>
      <c r="G11" s="18"/>
      <c r="H11" s="19"/>
    </row>
    <row r="12" spans="1:8" ht="16.5">
      <c r="A12" s="17"/>
      <c r="B12" s="105" t="s">
        <v>138</v>
      </c>
      <c r="C12" s="17">
        <v>1</v>
      </c>
      <c r="D12" s="17" t="s">
        <v>616</v>
      </c>
      <c r="E12" s="17" t="s">
        <v>203</v>
      </c>
      <c r="F12" s="18">
        <v>8</v>
      </c>
      <c r="G12" s="18"/>
      <c r="H12" s="19"/>
    </row>
    <row r="13" spans="1:8" ht="16.5">
      <c r="A13" s="17"/>
      <c r="B13" s="17" t="s">
        <v>617</v>
      </c>
      <c r="C13" s="17">
        <v>1</v>
      </c>
      <c r="D13" s="17" t="s">
        <v>620</v>
      </c>
      <c r="E13" s="17" t="s">
        <v>203</v>
      </c>
      <c r="F13" s="18">
        <v>50</v>
      </c>
      <c r="G13" s="18"/>
      <c r="H13" s="19"/>
    </row>
    <row r="14" spans="1:8" ht="16.5">
      <c r="A14" s="17"/>
      <c r="B14" s="17" t="s">
        <v>579</v>
      </c>
      <c r="C14" s="17">
        <v>1</v>
      </c>
      <c r="D14" s="17" t="s">
        <v>582</v>
      </c>
      <c r="E14" s="17" t="s">
        <v>425</v>
      </c>
      <c r="F14" s="18">
        <v>22</v>
      </c>
      <c r="G14" s="18"/>
      <c r="H14" s="19"/>
    </row>
    <row r="15" spans="1:8" ht="16.5">
      <c r="A15" s="17"/>
      <c r="B15" s="17"/>
      <c r="C15" s="17"/>
      <c r="D15" s="17"/>
      <c r="E15" s="17"/>
      <c r="F15" s="18"/>
      <c r="G15" s="18"/>
      <c r="H15" s="19"/>
    </row>
    <row r="16" spans="1:9" ht="16.5">
      <c r="A16" s="17"/>
      <c r="B16" s="17"/>
      <c r="C16" s="17"/>
      <c r="D16" s="17"/>
      <c r="E16" s="17"/>
      <c r="F16" s="18"/>
      <c r="G16" s="18"/>
      <c r="H16" s="19"/>
      <c r="I16"/>
    </row>
    <row r="17" spans="1:8" ht="81" customHeight="1">
      <c r="A17" s="41" t="s">
        <v>400</v>
      </c>
      <c r="B17" s="262" t="s">
        <v>100</v>
      </c>
      <c r="C17" s="258"/>
      <c r="D17" s="258"/>
      <c r="E17" s="258"/>
      <c r="F17" s="258"/>
      <c r="G17" s="258"/>
      <c r="H17" s="259"/>
    </row>
    <row r="18" spans="1:8" ht="86.25" customHeight="1">
      <c r="A18" s="41" t="s">
        <v>401</v>
      </c>
      <c r="B18" s="262" t="s">
        <v>61</v>
      </c>
      <c r="C18" s="258"/>
      <c r="D18" s="258"/>
      <c r="E18" s="258"/>
      <c r="F18" s="258"/>
      <c r="G18" s="258"/>
      <c r="H18" s="259"/>
    </row>
  </sheetData>
  <sheetProtection/>
  <mergeCells count="9">
    <mergeCell ref="H5:H6"/>
    <mergeCell ref="B17:H17"/>
    <mergeCell ref="B18:H18"/>
    <mergeCell ref="A5:A6"/>
    <mergeCell ref="B5:C5"/>
    <mergeCell ref="D5:D6"/>
    <mergeCell ref="E5:E6"/>
    <mergeCell ref="F5:F6"/>
    <mergeCell ref="G5:G6"/>
  </mergeCells>
  <hyperlinks>
    <hyperlink ref="H1" location="개요!C36" display="Go Main"/>
  </hyperlink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I16"/>
  <sheetViews>
    <sheetView zoomScalePageLayoutView="0" workbookViewId="0" topLeftCell="A1">
      <selection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개요!C44</f>
        <v>CM108</v>
      </c>
      <c r="C1" s="43"/>
      <c r="D1" s="43"/>
      <c r="E1" s="43"/>
      <c r="F1" s="43"/>
      <c r="G1" s="43"/>
      <c r="H1" s="54" t="s">
        <v>419</v>
      </c>
    </row>
    <row r="2" spans="1:8" ht="16.5">
      <c r="A2" s="41" t="s">
        <v>416</v>
      </c>
      <c r="B2" s="42" t="str">
        <f>개요!$I$44</f>
        <v>http://extif.nsmall.com/openapiweb/ws/Service/InfoClssfKBFReq()</v>
      </c>
      <c r="C2" s="43"/>
      <c r="D2" s="43"/>
      <c r="E2" s="43"/>
      <c r="F2" s="43"/>
      <c r="G2" s="43"/>
      <c r="H2" s="44"/>
    </row>
    <row r="3" spans="1:8" ht="16.5">
      <c r="A3" s="41" t="s">
        <v>417</v>
      </c>
      <c r="B3" s="42" t="str">
        <f>개요!E44</f>
        <v>상품분류별 Key Buying Factor 조회</v>
      </c>
      <c r="C3" s="43"/>
      <c r="D3" s="43"/>
      <c r="E3" s="43"/>
      <c r="F3" s="43"/>
      <c r="G3" s="43"/>
      <c r="H3" s="44"/>
    </row>
    <row r="4" spans="1:9" s="6" customFormat="1" ht="16.5">
      <c r="A4" s="45" t="s">
        <v>418</v>
      </c>
      <c r="B4" s="46" t="str">
        <f>개요!G44</f>
        <v>InfoClssfKBFReq()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17" t="s">
        <v>290</v>
      </c>
      <c r="C7" s="38"/>
      <c r="D7" s="38" t="s">
        <v>385</v>
      </c>
      <c r="E7" s="38" t="s">
        <v>439</v>
      </c>
      <c r="F7" s="39">
        <v>64</v>
      </c>
      <c r="G7" s="39" t="s">
        <v>201</v>
      </c>
      <c r="H7" s="40" t="s">
        <v>424</v>
      </c>
    </row>
    <row r="8" spans="1:8" ht="16.5">
      <c r="A8" s="38"/>
      <c r="B8" s="17" t="s">
        <v>294</v>
      </c>
      <c r="C8" s="17"/>
      <c r="D8" s="17" t="s">
        <v>337</v>
      </c>
      <c r="E8" s="17" t="s">
        <v>386</v>
      </c>
      <c r="F8" s="18">
        <v>7</v>
      </c>
      <c r="G8" s="78" t="s">
        <v>201</v>
      </c>
      <c r="H8" s="40"/>
    </row>
    <row r="9" spans="1:8" ht="16.5">
      <c r="A9" s="20" t="s">
        <v>202</v>
      </c>
      <c r="B9" s="17" t="s">
        <v>295</v>
      </c>
      <c r="C9" s="17">
        <v>0</v>
      </c>
      <c r="D9" s="17" t="s">
        <v>338</v>
      </c>
      <c r="E9" s="17" t="s">
        <v>386</v>
      </c>
      <c r="F9" s="18">
        <v>6</v>
      </c>
      <c r="G9" s="78" t="s">
        <v>201</v>
      </c>
      <c r="H9" s="19"/>
    </row>
    <row r="10" spans="1:8" ht="16.5">
      <c r="A10" s="17" t="s">
        <v>204</v>
      </c>
      <c r="B10" s="17" t="s">
        <v>390</v>
      </c>
      <c r="C10" s="17">
        <v>0</v>
      </c>
      <c r="D10" s="17" t="s">
        <v>395</v>
      </c>
      <c r="E10" s="17" t="s">
        <v>203</v>
      </c>
      <c r="F10" s="18">
        <v>20</v>
      </c>
      <c r="G10" s="18"/>
      <c r="H10" s="19"/>
    </row>
    <row r="11" spans="1:8" ht="16.5">
      <c r="A11" s="17"/>
      <c r="B11" s="17" t="s">
        <v>391</v>
      </c>
      <c r="C11" s="17">
        <v>0</v>
      </c>
      <c r="D11" s="17" t="s">
        <v>396</v>
      </c>
      <c r="E11" s="17" t="s">
        <v>203</v>
      </c>
      <c r="F11" s="18">
        <v>100</v>
      </c>
      <c r="G11" s="18"/>
      <c r="H11" s="19"/>
    </row>
    <row r="12" spans="1:8" ht="16.5">
      <c r="A12" s="17"/>
      <c r="B12" s="17" t="s">
        <v>295</v>
      </c>
      <c r="C12" s="17">
        <v>1</v>
      </c>
      <c r="D12" s="17" t="s">
        <v>338</v>
      </c>
      <c r="E12" s="17" t="s">
        <v>386</v>
      </c>
      <c r="F12" s="18">
        <v>6</v>
      </c>
      <c r="G12" s="18"/>
      <c r="H12" s="19"/>
    </row>
    <row r="13" spans="1:8" ht="16.5">
      <c r="A13" s="17"/>
      <c r="B13" s="105" t="s">
        <v>138</v>
      </c>
      <c r="C13" s="17">
        <v>1</v>
      </c>
      <c r="D13" s="17" t="s">
        <v>616</v>
      </c>
      <c r="E13" s="17" t="s">
        <v>203</v>
      </c>
      <c r="F13" s="18">
        <v>8</v>
      </c>
      <c r="G13" s="18"/>
      <c r="H13" s="19"/>
    </row>
    <row r="14" spans="1:8" ht="16.5">
      <c r="A14" s="17"/>
      <c r="B14" s="17" t="s">
        <v>617</v>
      </c>
      <c r="C14" s="17">
        <v>1</v>
      </c>
      <c r="D14" s="17" t="s">
        <v>620</v>
      </c>
      <c r="E14" s="17" t="s">
        <v>203</v>
      </c>
      <c r="F14" s="18">
        <v>50</v>
      </c>
      <c r="G14" s="18"/>
      <c r="H14" s="19"/>
    </row>
    <row r="15" spans="1:8" ht="81" customHeight="1">
      <c r="A15" s="41" t="s">
        <v>400</v>
      </c>
      <c r="B15" s="262" t="s">
        <v>101</v>
      </c>
      <c r="C15" s="258"/>
      <c r="D15" s="258"/>
      <c r="E15" s="258"/>
      <c r="F15" s="258"/>
      <c r="G15" s="258"/>
      <c r="H15" s="259"/>
    </row>
    <row r="16" spans="1:8" ht="86.25" customHeight="1">
      <c r="A16" s="41" t="s">
        <v>401</v>
      </c>
      <c r="B16" s="262" t="s">
        <v>72</v>
      </c>
      <c r="C16" s="258"/>
      <c r="D16" s="258"/>
      <c r="E16" s="258"/>
      <c r="F16" s="258"/>
      <c r="G16" s="258"/>
      <c r="H16" s="259"/>
    </row>
  </sheetData>
  <sheetProtection/>
  <mergeCells count="9">
    <mergeCell ref="H5:H6"/>
    <mergeCell ref="B15:H15"/>
    <mergeCell ref="B16:H16"/>
    <mergeCell ref="A5:A6"/>
    <mergeCell ref="B5:C5"/>
    <mergeCell ref="D5:D6"/>
    <mergeCell ref="E5:E6"/>
    <mergeCell ref="F5:F6"/>
    <mergeCell ref="G5:G6"/>
  </mergeCells>
  <hyperlinks>
    <hyperlink ref="H1" location="개요!C37" display="Go Main"/>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I103"/>
  <sheetViews>
    <sheetView zoomScalePageLayoutView="0" workbookViewId="0" topLeftCell="A1">
      <pane ySplit="6" topLeftCell="A7" activePane="bottomLeft" state="frozen"/>
      <selection pane="topLeft" activeCell="A1" sqref="A1"/>
      <selection pane="bottomLeft" activeCell="H18" sqref="H18"/>
    </sheetView>
  </sheetViews>
  <sheetFormatPr defaultColWidth="9.140625" defaultRowHeight="15"/>
  <cols>
    <col min="1" max="1" width="19.421875" style="2" customWidth="1"/>
    <col min="2" max="2" width="30.421875" style="2" customWidth="1"/>
    <col min="3" max="3" width="8.57421875" style="2" customWidth="1"/>
    <col min="4" max="4" width="22.28125" style="2" customWidth="1"/>
    <col min="5" max="5" width="16.28125" style="2" customWidth="1"/>
    <col min="6" max="6" width="5.140625" style="3" bestFit="1" customWidth="1"/>
    <col min="7" max="7" width="5.28125" style="3" bestFit="1" customWidth="1"/>
    <col min="8" max="8" width="36.140625" style="4" customWidth="1"/>
    <col min="9" max="9" width="9.00390625" style="1" customWidth="1"/>
  </cols>
  <sheetData>
    <row r="1" spans="1:8" ht="16.5">
      <c r="A1" s="50" t="s">
        <v>832</v>
      </c>
      <c r="B1" s="42" t="str">
        <f>개요!C9</f>
        <v>GD101</v>
      </c>
      <c r="C1" s="51"/>
      <c r="D1" s="51"/>
      <c r="E1" s="51"/>
      <c r="F1" s="51"/>
      <c r="G1" s="51"/>
      <c r="H1" s="54" t="s">
        <v>1138</v>
      </c>
    </row>
    <row r="2" spans="1:8" ht="16.5">
      <c r="A2" s="50" t="s">
        <v>834</v>
      </c>
      <c r="B2" s="42" t="str">
        <f>개요!$I$9</f>
        <v>http://extif.nsmall.com/openapiweb/ws/Service/GoodsAdd()</v>
      </c>
      <c r="C2" s="51"/>
      <c r="D2" s="51"/>
      <c r="E2" s="51"/>
      <c r="F2" s="51"/>
      <c r="G2" s="51"/>
      <c r="H2" s="52"/>
    </row>
    <row r="3" spans="1:8" ht="16.5">
      <c r="A3" s="50" t="s">
        <v>835</v>
      </c>
      <c r="B3" s="42" t="str">
        <f>개요!E9</f>
        <v>상품 등록</v>
      </c>
      <c r="C3" s="51"/>
      <c r="D3" s="51"/>
      <c r="E3" s="51"/>
      <c r="F3" s="51"/>
      <c r="G3" s="51"/>
      <c r="H3" s="52"/>
    </row>
    <row r="4" spans="1:9" s="6" customFormat="1" ht="16.5">
      <c r="A4" s="50" t="s">
        <v>836</v>
      </c>
      <c r="B4" s="46" t="str">
        <f>개요!G9</f>
        <v>GoodsAdd()</v>
      </c>
      <c r="C4" s="51"/>
      <c r="D4" s="51"/>
      <c r="E4" s="51"/>
      <c r="F4" s="51"/>
      <c r="G4" s="51"/>
      <c r="H4" s="52"/>
      <c r="I4" s="5"/>
    </row>
    <row r="5" spans="1:9" s="6" customFormat="1" ht="16.5">
      <c r="A5" s="251" t="s">
        <v>837</v>
      </c>
      <c r="B5" s="251" t="s">
        <v>838</v>
      </c>
      <c r="C5" s="251"/>
      <c r="D5" s="251" t="s">
        <v>195</v>
      </c>
      <c r="E5" s="252" t="s">
        <v>196</v>
      </c>
      <c r="F5" s="251" t="s">
        <v>197</v>
      </c>
      <c r="G5" s="251" t="s">
        <v>198</v>
      </c>
      <c r="H5" s="257" t="s">
        <v>199</v>
      </c>
      <c r="I5" s="5"/>
    </row>
    <row r="6" spans="1:9" s="6" customFormat="1" ht="16.5">
      <c r="A6" s="251"/>
      <c r="B6" s="49" t="s">
        <v>839</v>
      </c>
      <c r="C6" s="49" t="s">
        <v>840</v>
      </c>
      <c r="D6" s="251"/>
      <c r="E6" s="253"/>
      <c r="F6" s="251"/>
      <c r="G6" s="251"/>
      <c r="H6" s="257"/>
      <c r="I6" s="5"/>
    </row>
    <row r="7" spans="1:8" ht="16.5">
      <c r="A7" s="213" t="s">
        <v>200</v>
      </c>
      <c r="B7" s="213" t="s">
        <v>841</v>
      </c>
      <c r="C7" s="213"/>
      <c r="D7" s="213" t="s">
        <v>842</v>
      </c>
      <c r="E7" s="213" t="s">
        <v>843</v>
      </c>
      <c r="F7" s="214">
        <v>64</v>
      </c>
      <c r="G7" s="215" t="s">
        <v>201</v>
      </c>
      <c r="H7" s="216" t="s">
        <v>842</v>
      </c>
    </row>
    <row r="8" spans="1:8" ht="16.5">
      <c r="A8" s="213"/>
      <c r="B8" s="209" t="s">
        <v>294</v>
      </c>
      <c r="C8" s="209"/>
      <c r="D8" s="209" t="s">
        <v>337</v>
      </c>
      <c r="E8" s="209" t="s">
        <v>386</v>
      </c>
      <c r="F8" s="217">
        <v>7</v>
      </c>
      <c r="G8" s="215" t="s">
        <v>201</v>
      </c>
      <c r="H8" s="216"/>
    </row>
    <row r="9" spans="1:8" ht="16.5">
      <c r="A9" s="218" t="s">
        <v>202</v>
      </c>
      <c r="B9" s="208" t="s">
        <v>844</v>
      </c>
      <c r="C9" s="209">
        <v>0</v>
      </c>
      <c r="D9" s="209" t="s">
        <v>845</v>
      </c>
      <c r="E9" s="209" t="s">
        <v>203</v>
      </c>
      <c r="F9" s="217">
        <v>50</v>
      </c>
      <c r="G9" s="215" t="s">
        <v>201</v>
      </c>
      <c r="H9" s="219"/>
    </row>
    <row r="10" spans="1:8" ht="16.5">
      <c r="A10" s="209"/>
      <c r="B10" s="208" t="s">
        <v>191</v>
      </c>
      <c r="C10" s="209">
        <v>0</v>
      </c>
      <c r="D10" s="208" t="s">
        <v>1203</v>
      </c>
      <c r="E10" s="209" t="s">
        <v>386</v>
      </c>
      <c r="F10" s="217">
        <v>6</v>
      </c>
      <c r="G10" s="215" t="s">
        <v>201</v>
      </c>
      <c r="H10" s="212" t="s">
        <v>1418</v>
      </c>
    </row>
    <row r="11" spans="1:9" ht="60">
      <c r="A11" s="209"/>
      <c r="B11" s="146" t="s">
        <v>1426</v>
      </c>
      <c r="C11" s="146">
        <v>0</v>
      </c>
      <c r="D11" s="146" t="s">
        <v>1427</v>
      </c>
      <c r="E11" s="146" t="s">
        <v>203</v>
      </c>
      <c r="F11" s="239">
        <v>2</v>
      </c>
      <c r="G11" s="206" t="s">
        <v>1428</v>
      </c>
      <c r="H11" s="240" t="s">
        <v>1429</v>
      </c>
      <c r="I11" s="124" t="s">
        <v>1433</v>
      </c>
    </row>
    <row r="12" spans="1:9" ht="16.5">
      <c r="A12" s="209"/>
      <c r="B12" s="146" t="s">
        <v>1430</v>
      </c>
      <c r="C12" s="146">
        <v>0</v>
      </c>
      <c r="D12" s="146" t="s">
        <v>1431</v>
      </c>
      <c r="E12" s="146" t="s">
        <v>203</v>
      </c>
      <c r="F12" s="239">
        <v>50</v>
      </c>
      <c r="G12" s="206" t="s">
        <v>1428</v>
      </c>
      <c r="H12" s="240" t="s">
        <v>1432</v>
      </c>
      <c r="I12" s="124" t="s">
        <v>1433</v>
      </c>
    </row>
    <row r="13" spans="1:8" ht="16.5">
      <c r="A13" s="209"/>
      <c r="B13" s="209" t="s">
        <v>296</v>
      </c>
      <c r="C13" s="209">
        <v>0</v>
      </c>
      <c r="D13" s="209" t="s">
        <v>339</v>
      </c>
      <c r="E13" s="209" t="s">
        <v>203</v>
      </c>
      <c r="F13" s="217">
        <v>300</v>
      </c>
      <c r="G13" s="215" t="s">
        <v>201</v>
      </c>
      <c r="H13" s="254"/>
    </row>
    <row r="14" spans="1:8" ht="16.5">
      <c r="A14" s="209"/>
      <c r="B14" s="209" t="s">
        <v>297</v>
      </c>
      <c r="C14" s="209">
        <v>0</v>
      </c>
      <c r="D14" s="209" t="s">
        <v>340</v>
      </c>
      <c r="E14" s="209" t="s">
        <v>203</v>
      </c>
      <c r="F14" s="217">
        <v>100</v>
      </c>
      <c r="G14" s="215" t="s">
        <v>201</v>
      </c>
      <c r="H14" s="255"/>
    </row>
    <row r="15" spans="1:8" ht="16.5">
      <c r="A15" s="209"/>
      <c r="B15" s="220" t="s">
        <v>1183</v>
      </c>
      <c r="C15" s="220">
        <v>0</v>
      </c>
      <c r="D15" s="220" t="s">
        <v>870</v>
      </c>
      <c r="E15" s="220" t="s">
        <v>871</v>
      </c>
      <c r="F15" s="221">
        <v>300</v>
      </c>
      <c r="G15" s="215" t="s">
        <v>867</v>
      </c>
      <c r="H15" s="256"/>
    </row>
    <row r="16" spans="1:8" ht="16.5">
      <c r="A16" s="209"/>
      <c r="B16" s="208" t="s">
        <v>1382</v>
      </c>
      <c r="C16" s="209">
        <v>0</v>
      </c>
      <c r="D16" s="209" t="s">
        <v>341</v>
      </c>
      <c r="E16" s="209" t="s">
        <v>203</v>
      </c>
      <c r="F16" s="217">
        <v>20</v>
      </c>
      <c r="G16" s="215" t="s">
        <v>201</v>
      </c>
      <c r="H16" s="219"/>
    </row>
    <row r="17" spans="1:8" ht="16.5">
      <c r="A17" s="209"/>
      <c r="B17" s="209" t="s">
        <v>299</v>
      </c>
      <c r="C17" s="209">
        <v>0</v>
      </c>
      <c r="D17" s="209" t="s">
        <v>342</v>
      </c>
      <c r="E17" s="209" t="s">
        <v>203</v>
      </c>
      <c r="F17" s="217">
        <v>1</v>
      </c>
      <c r="G17" s="221" t="s">
        <v>867</v>
      </c>
      <c r="H17" s="219" t="s">
        <v>846</v>
      </c>
    </row>
    <row r="18" spans="1:8" ht="24">
      <c r="A18" s="209"/>
      <c r="B18" s="208" t="s">
        <v>148</v>
      </c>
      <c r="C18" s="209">
        <v>0</v>
      </c>
      <c r="D18" s="209" t="s">
        <v>343</v>
      </c>
      <c r="E18" s="209" t="s">
        <v>203</v>
      </c>
      <c r="F18" s="217">
        <v>8</v>
      </c>
      <c r="G18" s="221" t="s">
        <v>867</v>
      </c>
      <c r="H18" s="219" t="s">
        <v>869</v>
      </c>
    </row>
    <row r="19" spans="1:8" ht="16.5">
      <c r="A19" s="209"/>
      <c r="B19" s="208" t="s">
        <v>1370</v>
      </c>
      <c r="C19" s="209">
        <v>0</v>
      </c>
      <c r="D19" s="209" t="s">
        <v>345</v>
      </c>
      <c r="E19" s="209" t="s">
        <v>386</v>
      </c>
      <c r="F19" s="217">
        <v>8</v>
      </c>
      <c r="G19" s="222" t="s">
        <v>119</v>
      </c>
      <c r="H19" s="219" t="s">
        <v>1133</v>
      </c>
    </row>
    <row r="20" spans="1:8" ht="60">
      <c r="A20" s="209"/>
      <c r="B20" s="208" t="s">
        <v>652</v>
      </c>
      <c r="C20" s="209">
        <v>0</v>
      </c>
      <c r="D20" s="209" t="s">
        <v>1129</v>
      </c>
      <c r="E20" s="208" t="s">
        <v>291</v>
      </c>
      <c r="F20" s="217">
        <v>100</v>
      </c>
      <c r="G20" s="222" t="s">
        <v>119</v>
      </c>
      <c r="H20" s="219" t="s">
        <v>1131</v>
      </c>
    </row>
    <row r="21" spans="1:8" ht="16.5">
      <c r="A21" s="209"/>
      <c r="B21" s="209" t="s">
        <v>1084</v>
      </c>
      <c r="C21" s="209">
        <v>0</v>
      </c>
      <c r="D21" s="209" t="s">
        <v>1085</v>
      </c>
      <c r="E21" s="209" t="s">
        <v>1086</v>
      </c>
      <c r="F21" s="217">
        <v>8</v>
      </c>
      <c r="G21" s="222"/>
      <c r="H21" s="219" t="s">
        <v>1119</v>
      </c>
    </row>
    <row r="22" spans="1:8" ht="16.5">
      <c r="A22" s="209"/>
      <c r="B22" s="208" t="s">
        <v>1366</v>
      </c>
      <c r="C22" s="209">
        <v>0</v>
      </c>
      <c r="D22" s="209" t="s">
        <v>346</v>
      </c>
      <c r="E22" s="209" t="s">
        <v>203</v>
      </c>
      <c r="F22" s="217">
        <v>8</v>
      </c>
      <c r="G22" s="221" t="s">
        <v>868</v>
      </c>
      <c r="H22" s="219"/>
    </row>
    <row r="23" spans="1:8" ht="16.5">
      <c r="A23" s="209"/>
      <c r="B23" s="208" t="s">
        <v>1148</v>
      </c>
      <c r="C23" s="209">
        <v>0</v>
      </c>
      <c r="D23" s="209" t="s">
        <v>1088</v>
      </c>
      <c r="E23" s="209" t="s">
        <v>1089</v>
      </c>
      <c r="F23" s="217">
        <v>8</v>
      </c>
      <c r="G23" s="221"/>
      <c r="H23" s="219" t="s">
        <v>1120</v>
      </c>
    </row>
    <row r="24" spans="1:8" ht="16.5">
      <c r="A24" s="209"/>
      <c r="B24" s="208" t="s">
        <v>1367</v>
      </c>
      <c r="C24" s="209">
        <v>0</v>
      </c>
      <c r="D24" s="208" t="s">
        <v>1368</v>
      </c>
      <c r="E24" s="209" t="s">
        <v>16</v>
      </c>
      <c r="F24" s="217">
        <v>2000</v>
      </c>
      <c r="G24" s="222" t="s">
        <v>119</v>
      </c>
      <c r="H24" s="212" t="s">
        <v>917</v>
      </c>
    </row>
    <row r="25" spans="1:8" ht="16.5">
      <c r="A25" s="209"/>
      <c r="B25" s="208" t="s">
        <v>1419</v>
      </c>
      <c r="C25" s="209">
        <v>0</v>
      </c>
      <c r="D25" s="209" t="s">
        <v>898</v>
      </c>
      <c r="E25" s="209" t="s">
        <v>899</v>
      </c>
      <c r="F25" s="217">
        <v>2000</v>
      </c>
      <c r="G25" s="222" t="s">
        <v>119</v>
      </c>
      <c r="H25" s="212" t="s">
        <v>1369</v>
      </c>
    </row>
    <row r="26" spans="1:8" ht="16.5">
      <c r="A26" s="209"/>
      <c r="B26" s="209" t="s">
        <v>304</v>
      </c>
      <c r="C26" s="209">
        <v>0</v>
      </c>
      <c r="D26" s="209" t="s">
        <v>347</v>
      </c>
      <c r="E26" s="209" t="s">
        <v>386</v>
      </c>
      <c r="F26" s="217">
        <v>6</v>
      </c>
      <c r="G26" s="222" t="s">
        <v>1128</v>
      </c>
      <c r="H26" s="219" t="s">
        <v>1118</v>
      </c>
    </row>
    <row r="27" spans="1:8" ht="60">
      <c r="A27" s="209"/>
      <c r="B27" s="209" t="s">
        <v>1115</v>
      </c>
      <c r="C27" s="209">
        <v>0</v>
      </c>
      <c r="D27" s="209" t="s">
        <v>1116</v>
      </c>
      <c r="E27" s="209" t="s">
        <v>1117</v>
      </c>
      <c r="F27" s="217">
        <v>50</v>
      </c>
      <c r="G27" s="215"/>
      <c r="H27" s="219" t="s">
        <v>1132</v>
      </c>
    </row>
    <row r="28" spans="1:8" ht="75" customHeight="1">
      <c r="A28" s="209"/>
      <c r="B28" s="208" t="s">
        <v>951</v>
      </c>
      <c r="C28" s="209">
        <v>0</v>
      </c>
      <c r="D28" s="209" t="s">
        <v>348</v>
      </c>
      <c r="E28" s="223" t="s">
        <v>203</v>
      </c>
      <c r="F28" s="217">
        <v>8</v>
      </c>
      <c r="G28" s="215" t="s">
        <v>201</v>
      </c>
      <c r="H28" s="212" t="s">
        <v>1420</v>
      </c>
    </row>
    <row r="29" spans="1:8" ht="16.5">
      <c r="A29" s="209"/>
      <c r="B29" s="209" t="s">
        <v>305</v>
      </c>
      <c r="C29" s="209">
        <v>0</v>
      </c>
      <c r="D29" s="209" t="s">
        <v>349</v>
      </c>
      <c r="E29" s="209" t="s">
        <v>203</v>
      </c>
      <c r="F29" s="217">
        <v>1</v>
      </c>
      <c r="G29" s="221"/>
      <c r="H29" s="212" t="s">
        <v>149</v>
      </c>
    </row>
    <row r="30" spans="1:8" ht="16.5">
      <c r="A30" s="209"/>
      <c r="B30" s="208" t="s">
        <v>186</v>
      </c>
      <c r="C30" s="209">
        <v>0</v>
      </c>
      <c r="D30" s="209" t="s">
        <v>350</v>
      </c>
      <c r="E30" s="209" t="s">
        <v>386</v>
      </c>
      <c r="F30" s="217">
        <v>0</v>
      </c>
      <c r="G30" s="221" t="s">
        <v>166</v>
      </c>
      <c r="H30" s="212"/>
    </row>
    <row r="31" spans="1:8" ht="16.5">
      <c r="A31" s="209"/>
      <c r="B31" s="208" t="s">
        <v>150</v>
      </c>
      <c r="C31" s="209">
        <v>0</v>
      </c>
      <c r="D31" s="209" t="s">
        <v>351</v>
      </c>
      <c r="E31" s="209" t="s">
        <v>386</v>
      </c>
      <c r="F31" s="217">
        <v>3</v>
      </c>
      <c r="G31" s="221" t="s">
        <v>923</v>
      </c>
      <c r="H31" s="212"/>
    </row>
    <row r="32" spans="1:8" ht="16.5">
      <c r="A32" s="209"/>
      <c r="B32" s="209" t="s">
        <v>308</v>
      </c>
      <c r="C32" s="209">
        <v>0</v>
      </c>
      <c r="D32" s="208" t="s">
        <v>187</v>
      </c>
      <c r="E32" s="223" t="s">
        <v>386</v>
      </c>
      <c r="F32" s="217">
        <v>0</v>
      </c>
      <c r="G32" s="221" t="s">
        <v>923</v>
      </c>
      <c r="H32" s="212"/>
    </row>
    <row r="33" spans="1:8" ht="16.5">
      <c r="A33" s="209"/>
      <c r="B33" s="209" t="s">
        <v>309</v>
      </c>
      <c r="C33" s="209">
        <v>0</v>
      </c>
      <c r="D33" s="208" t="s">
        <v>188</v>
      </c>
      <c r="E33" s="209" t="s">
        <v>386</v>
      </c>
      <c r="F33" s="217">
        <v>3</v>
      </c>
      <c r="G33" s="221" t="s">
        <v>923</v>
      </c>
      <c r="H33" s="212"/>
    </row>
    <row r="34" spans="1:8" ht="16.5">
      <c r="A34" s="209"/>
      <c r="B34" s="208" t="s">
        <v>152</v>
      </c>
      <c r="C34" s="209">
        <v>0</v>
      </c>
      <c r="D34" s="208" t="s">
        <v>156</v>
      </c>
      <c r="E34" s="209" t="s">
        <v>386</v>
      </c>
      <c r="F34" s="217">
        <v>0</v>
      </c>
      <c r="G34" s="221" t="s">
        <v>166</v>
      </c>
      <c r="H34" s="212"/>
    </row>
    <row r="35" spans="1:8" ht="16.5">
      <c r="A35" s="209"/>
      <c r="B35" s="208" t="s">
        <v>153</v>
      </c>
      <c r="C35" s="209">
        <v>0</v>
      </c>
      <c r="D35" s="208" t="s">
        <v>157</v>
      </c>
      <c r="E35" s="209" t="s">
        <v>386</v>
      </c>
      <c r="F35" s="217">
        <v>3</v>
      </c>
      <c r="G35" s="221" t="s">
        <v>166</v>
      </c>
      <c r="H35" s="212"/>
    </row>
    <row r="36" spans="1:8" ht="16.5">
      <c r="A36" s="209"/>
      <c r="B36" s="208" t="s">
        <v>154</v>
      </c>
      <c r="C36" s="209">
        <v>0</v>
      </c>
      <c r="D36" s="208" t="s">
        <v>189</v>
      </c>
      <c r="E36" s="223" t="s">
        <v>386</v>
      </c>
      <c r="F36" s="217">
        <v>0</v>
      </c>
      <c r="G36" s="221" t="s">
        <v>166</v>
      </c>
      <c r="H36" s="212"/>
    </row>
    <row r="37" spans="1:8" ht="16.5">
      <c r="A37" s="209"/>
      <c r="B37" s="208" t="s">
        <v>155</v>
      </c>
      <c r="C37" s="209">
        <v>0</v>
      </c>
      <c r="D37" s="208" t="s">
        <v>190</v>
      </c>
      <c r="E37" s="209" t="s">
        <v>386</v>
      </c>
      <c r="F37" s="217">
        <v>3</v>
      </c>
      <c r="G37" s="221" t="s">
        <v>166</v>
      </c>
      <c r="H37" s="212"/>
    </row>
    <row r="38" spans="1:9" ht="24">
      <c r="A38" s="209"/>
      <c r="B38" s="208" t="s">
        <v>1361</v>
      </c>
      <c r="C38" s="209">
        <v>0</v>
      </c>
      <c r="D38" s="208" t="s">
        <v>1363</v>
      </c>
      <c r="E38" s="209" t="s">
        <v>203</v>
      </c>
      <c r="F38" s="217">
        <v>8</v>
      </c>
      <c r="G38" s="221"/>
      <c r="H38" s="212" t="s">
        <v>1362</v>
      </c>
      <c r="I38" s="124"/>
    </row>
    <row r="39" spans="1:8" ht="16.5">
      <c r="A39" s="209"/>
      <c r="B39" s="209" t="s">
        <v>310</v>
      </c>
      <c r="C39" s="209">
        <v>0</v>
      </c>
      <c r="D39" s="209" t="s">
        <v>355</v>
      </c>
      <c r="E39" s="209" t="s">
        <v>386</v>
      </c>
      <c r="F39" s="217">
        <v>5</v>
      </c>
      <c r="G39" s="221" t="s">
        <v>867</v>
      </c>
      <c r="H39" s="219"/>
    </row>
    <row r="40" spans="1:8" ht="36">
      <c r="A40" s="209"/>
      <c r="B40" s="224" t="s">
        <v>1364</v>
      </c>
      <c r="C40" s="209">
        <v>0</v>
      </c>
      <c r="D40" s="209" t="s">
        <v>356</v>
      </c>
      <c r="E40" s="209" t="s">
        <v>203</v>
      </c>
      <c r="F40" s="217">
        <v>8</v>
      </c>
      <c r="G40" s="221" t="s">
        <v>868</v>
      </c>
      <c r="H40" s="225" t="s">
        <v>1365</v>
      </c>
    </row>
    <row r="41" spans="1:8" ht="24">
      <c r="A41" s="226"/>
      <c r="B41" s="227" t="s">
        <v>312</v>
      </c>
      <c r="C41" s="228">
        <v>0</v>
      </c>
      <c r="D41" s="209" t="s">
        <v>357</v>
      </c>
      <c r="E41" s="209" t="s">
        <v>203</v>
      </c>
      <c r="F41" s="217">
        <v>8</v>
      </c>
      <c r="G41" s="221" t="s">
        <v>867</v>
      </c>
      <c r="H41" s="219" t="s">
        <v>848</v>
      </c>
    </row>
    <row r="42" spans="1:8" ht="24">
      <c r="A42" s="226"/>
      <c r="B42" s="227" t="s">
        <v>313</v>
      </c>
      <c r="C42" s="228">
        <v>0</v>
      </c>
      <c r="D42" s="209" t="s">
        <v>358</v>
      </c>
      <c r="E42" s="209" t="s">
        <v>203</v>
      </c>
      <c r="F42" s="217">
        <v>8</v>
      </c>
      <c r="G42" s="221" t="s">
        <v>867</v>
      </c>
      <c r="H42" s="219" t="s">
        <v>849</v>
      </c>
    </row>
    <row r="43" spans="1:8" ht="16.5">
      <c r="A43" s="226"/>
      <c r="B43" s="224" t="s">
        <v>163</v>
      </c>
      <c r="C43" s="228">
        <v>0</v>
      </c>
      <c r="D43" s="209" t="s">
        <v>920</v>
      </c>
      <c r="E43" s="209" t="s">
        <v>915</v>
      </c>
      <c r="F43" s="217">
        <v>18</v>
      </c>
      <c r="G43" s="221" t="s">
        <v>867</v>
      </c>
      <c r="H43" s="219"/>
    </row>
    <row r="44" spans="1:8" ht="16.5">
      <c r="A44" s="226"/>
      <c r="B44" s="224" t="s">
        <v>47</v>
      </c>
      <c r="C44" s="228">
        <v>0</v>
      </c>
      <c r="D44" s="209" t="s">
        <v>850</v>
      </c>
      <c r="E44" s="209" t="s">
        <v>203</v>
      </c>
      <c r="F44" s="217">
        <v>1</v>
      </c>
      <c r="G44" s="221"/>
      <c r="H44" s="219" t="s">
        <v>847</v>
      </c>
    </row>
    <row r="45" spans="1:8" ht="16.5">
      <c r="A45" s="226"/>
      <c r="B45" s="224" t="s">
        <v>181</v>
      </c>
      <c r="C45" s="228">
        <v>0</v>
      </c>
      <c r="D45" s="209" t="s">
        <v>851</v>
      </c>
      <c r="E45" s="209" t="s">
        <v>203</v>
      </c>
      <c r="F45" s="217">
        <v>1</v>
      </c>
      <c r="G45" s="221"/>
      <c r="H45" s="219" t="s">
        <v>847</v>
      </c>
    </row>
    <row r="46" spans="1:9" s="61" customFormat="1" ht="16.5">
      <c r="A46" s="226"/>
      <c r="B46" s="224" t="s">
        <v>185</v>
      </c>
      <c r="C46" s="228">
        <v>0</v>
      </c>
      <c r="D46" s="208" t="s">
        <v>120</v>
      </c>
      <c r="E46" s="209" t="s">
        <v>386</v>
      </c>
      <c r="F46" s="217">
        <v>0</v>
      </c>
      <c r="G46" s="221"/>
      <c r="H46" s="219" t="s">
        <v>852</v>
      </c>
      <c r="I46" s="60"/>
    </row>
    <row r="47" spans="1:9" s="61" customFormat="1" ht="16.5">
      <c r="A47" s="226"/>
      <c r="B47" s="224" t="s">
        <v>183</v>
      </c>
      <c r="C47" s="228"/>
      <c r="D47" s="208" t="s">
        <v>121</v>
      </c>
      <c r="E47" s="209" t="s">
        <v>386</v>
      </c>
      <c r="F47" s="217">
        <v>0</v>
      </c>
      <c r="G47" s="221"/>
      <c r="H47" s="219" t="s">
        <v>852</v>
      </c>
      <c r="I47" s="60"/>
    </row>
    <row r="48" spans="1:8" ht="48">
      <c r="A48" s="226"/>
      <c r="B48" s="224" t="s">
        <v>1260</v>
      </c>
      <c r="C48" s="228">
        <v>0</v>
      </c>
      <c r="D48" s="209" t="s">
        <v>359</v>
      </c>
      <c r="E48" s="209" t="s">
        <v>203</v>
      </c>
      <c r="F48" s="217">
        <v>8</v>
      </c>
      <c r="G48" s="221" t="s">
        <v>868</v>
      </c>
      <c r="H48" s="219" t="s">
        <v>853</v>
      </c>
    </row>
    <row r="49" spans="1:8" ht="16.5">
      <c r="A49" s="226"/>
      <c r="B49" s="224" t="s">
        <v>1399</v>
      </c>
      <c r="C49" s="228">
        <v>0</v>
      </c>
      <c r="D49" s="209" t="s">
        <v>344</v>
      </c>
      <c r="E49" s="209" t="s">
        <v>203</v>
      </c>
      <c r="F49" s="217">
        <v>1</v>
      </c>
      <c r="G49" s="215" t="s">
        <v>201</v>
      </c>
      <c r="H49" s="219"/>
    </row>
    <row r="50" spans="1:8" ht="16.5">
      <c r="A50" s="226"/>
      <c r="B50" s="227" t="s">
        <v>317</v>
      </c>
      <c r="C50" s="228">
        <v>0</v>
      </c>
      <c r="D50" s="209" t="s">
        <v>360</v>
      </c>
      <c r="E50" s="209" t="s">
        <v>386</v>
      </c>
      <c r="F50" s="217">
        <v>9</v>
      </c>
      <c r="G50" s="221"/>
      <c r="H50" s="212" t="s">
        <v>1309</v>
      </c>
    </row>
    <row r="51" spans="1:8" ht="16.5">
      <c r="A51" s="226"/>
      <c r="B51" s="227" t="s">
        <v>318</v>
      </c>
      <c r="C51" s="228">
        <v>0</v>
      </c>
      <c r="D51" s="209" t="s">
        <v>361</v>
      </c>
      <c r="E51" s="209" t="s">
        <v>203</v>
      </c>
      <c r="F51" s="217">
        <v>200</v>
      </c>
      <c r="G51" s="221"/>
      <c r="H51" s="219"/>
    </row>
    <row r="52" spans="1:8" ht="16.5">
      <c r="A52" s="226"/>
      <c r="B52" s="209" t="s">
        <v>319</v>
      </c>
      <c r="C52" s="228">
        <v>0</v>
      </c>
      <c r="D52" s="209" t="s">
        <v>362</v>
      </c>
      <c r="E52" s="209" t="s">
        <v>386</v>
      </c>
      <c r="F52" s="217">
        <v>5</v>
      </c>
      <c r="G52" s="215" t="s">
        <v>201</v>
      </c>
      <c r="H52" s="219"/>
    </row>
    <row r="53" spans="1:8" ht="16.5">
      <c r="A53" s="226"/>
      <c r="B53" s="209" t="s">
        <v>921</v>
      </c>
      <c r="C53" s="228">
        <v>0</v>
      </c>
      <c r="D53" s="209" t="s">
        <v>922</v>
      </c>
      <c r="E53" s="209" t="s">
        <v>386</v>
      </c>
      <c r="F53" s="217">
        <v>5</v>
      </c>
      <c r="G53" s="215" t="s">
        <v>201</v>
      </c>
      <c r="H53" s="219"/>
    </row>
    <row r="54" spans="1:8" ht="16.5">
      <c r="A54" s="226"/>
      <c r="B54" s="208" t="s">
        <v>1353</v>
      </c>
      <c r="C54" s="228">
        <v>0</v>
      </c>
      <c r="D54" s="209" t="s">
        <v>363</v>
      </c>
      <c r="E54" s="209" t="s">
        <v>386</v>
      </c>
      <c r="F54" s="217">
        <v>13</v>
      </c>
      <c r="G54" s="221" t="s">
        <v>923</v>
      </c>
      <c r="H54" s="219"/>
    </row>
    <row r="55" spans="1:8" ht="24">
      <c r="A55" s="226"/>
      <c r="B55" s="208" t="s">
        <v>179</v>
      </c>
      <c r="C55" s="229">
        <v>0</v>
      </c>
      <c r="D55" s="209" t="s">
        <v>925</v>
      </c>
      <c r="E55" s="209" t="s">
        <v>926</v>
      </c>
      <c r="F55" s="217">
        <v>8</v>
      </c>
      <c r="G55" s="221" t="s">
        <v>923</v>
      </c>
      <c r="H55" s="219" t="s">
        <v>927</v>
      </c>
    </row>
    <row r="56" spans="1:8" ht="16.5">
      <c r="A56" s="226"/>
      <c r="B56" s="230" t="s">
        <v>1354</v>
      </c>
      <c r="C56" s="231">
        <v>0</v>
      </c>
      <c r="D56" s="232" t="s">
        <v>1355</v>
      </c>
      <c r="E56" s="209" t="s">
        <v>386</v>
      </c>
      <c r="F56" s="217">
        <v>13</v>
      </c>
      <c r="G56" s="221"/>
      <c r="H56" s="212" t="s">
        <v>1357</v>
      </c>
    </row>
    <row r="57" spans="1:8" ht="18.75" customHeight="1">
      <c r="A57" s="209"/>
      <c r="B57" s="233" t="s">
        <v>1425</v>
      </c>
      <c r="C57" s="213">
        <v>0</v>
      </c>
      <c r="D57" s="208" t="s">
        <v>1356</v>
      </c>
      <c r="E57" s="209" t="s">
        <v>386</v>
      </c>
      <c r="F57" s="217">
        <v>13</v>
      </c>
      <c r="G57" s="221"/>
      <c r="H57" s="212" t="s">
        <v>1358</v>
      </c>
    </row>
    <row r="58" spans="1:8" ht="60">
      <c r="A58" s="209"/>
      <c r="B58" s="208" t="s">
        <v>904</v>
      </c>
      <c r="C58" s="209">
        <v>1</v>
      </c>
      <c r="D58" s="209" t="s">
        <v>985</v>
      </c>
      <c r="E58" s="209" t="s">
        <v>952</v>
      </c>
      <c r="F58" s="217">
        <v>2000</v>
      </c>
      <c r="G58" s="221" t="s">
        <v>897</v>
      </c>
      <c r="H58" s="219" t="s">
        <v>986</v>
      </c>
    </row>
    <row r="59" spans="1:8" ht="3.75" customHeight="1">
      <c r="A59" s="209"/>
      <c r="B59" s="209"/>
      <c r="C59" s="209"/>
      <c r="D59" s="209"/>
      <c r="E59" s="209"/>
      <c r="F59" s="217"/>
      <c r="G59" s="221"/>
      <c r="H59" s="219"/>
    </row>
    <row r="60" spans="1:9" ht="16.5">
      <c r="A60" s="209"/>
      <c r="B60" s="209" t="s">
        <v>44</v>
      </c>
      <c r="C60" s="209">
        <v>0</v>
      </c>
      <c r="D60" s="209" t="s">
        <v>367</v>
      </c>
      <c r="E60" s="209" t="s">
        <v>203</v>
      </c>
      <c r="F60" s="217">
        <v>12</v>
      </c>
      <c r="G60" s="221"/>
      <c r="H60" s="212" t="s">
        <v>1421</v>
      </c>
      <c r="I60" s="72"/>
    </row>
    <row r="61" spans="1:8" ht="60">
      <c r="A61" s="209"/>
      <c r="B61" s="208" t="s">
        <v>1398</v>
      </c>
      <c r="C61" s="209">
        <v>0</v>
      </c>
      <c r="D61" s="209" t="s">
        <v>368</v>
      </c>
      <c r="E61" s="209" t="s">
        <v>386</v>
      </c>
      <c r="F61" s="217">
        <v>0</v>
      </c>
      <c r="G61" s="215" t="s">
        <v>201</v>
      </c>
      <c r="H61" s="234" t="s">
        <v>1422</v>
      </c>
    </row>
    <row r="62" spans="1:8" ht="72">
      <c r="A62" s="209"/>
      <c r="B62" s="208" t="s">
        <v>1400</v>
      </c>
      <c r="C62" s="209">
        <v>0</v>
      </c>
      <c r="D62" s="209" t="s">
        <v>369</v>
      </c>
      <c r="E62" s="209" t="s">
        <v>386</v>
      </c>
      <c r="F62" s="217">
        <v>0</v>
      </c>
      <c r="G62" s="215" t="s">
        <v>201</v>
      </c>
      <c r="H62" s="212" t="s">
        <v>3</v>
      </c>
    </row>
    <row r="63" spans="1:8" ht="3.75" customHeight="1">
      <c r="A63" s="209"/>
      <c r="B63" s="209"/>
      <c r="C63" s="209"/>
      <c r="D63" s="209"/>
      <c r="E63" s="209"/>
      <c r="F63" s="217"/>
      <c r="G63" s="221"/>
      <c r="H63" s="235"/>
    </row>
    <row r="64" spans="1:9" s="61" customFormat="1" ht="48">
      <c r="A64" s="209"/>
      <c r="B64" s="209" t="s">
        <v>855</v>
      </c>
      <c r="C64" s="209">
        <v>0</v>
      </c>
      <c r="D64" s="209" t="s">
        <v>856</v>
      </c>
      <c r="E64" s="220" t="s">
        <v>875</v>
      </c>
      <c r="F64" s="221">
        <v>300</v>
      </c>
      <c r="G64" s="220"/>
      <c r="H64" s="236" t="s">
        <v>989</v>
      </c>
      <c r="I64" s="60"/>
    </row>
    <row r="65" spans="1:9" s="61" customFormat="1" ht="84">
      <c r="A65" s="209"/>
      <c r="B65" s="209" t="s">
        <v>857</v>
      </c>
      <c r="C65" s="209">
        <v>0</v>
      </c>
      <c r="D65" s="237" t="s">
        <v>1376</v>
      </c>
      <c r="E65" s="220" t="s">
        <v>875</v>
      </c>
      <c r="F65" s="221">
        <v>300</v>
      </c>
      <c r="G65" s="220"/>
      <c r="H65" s="238" t="s">
        <v>164</v>
      </c>
      <c r="I65" s="60"/>
    </row>
    <row r="66" spans="1:8" ht="16.5">
      <c r="A66" s="209"/>
      <c r="B66" s="209" t="s">
        <v>858</v>
      </c>
      <c r="C66" s="209">
        <v>0</v>
      </c>
      <c r="D66" s="209" t="s">
        <v>859</v>
      </c>
      <c r="E66" s="220" t="s">
        <v>875</v>
      </c>
      <c r="F66" s="221">
        <v>300</v>
      </c>
      <c r="G66" s="221"/>
      <c r="H66" s="219" t="s">
        <v>896</v>
      </c>
    </row>
    <row r="67" spans="1:8" ht="4.5" customHeight="1">
      <c r="A67" s="17"/>
      <c r="B67" s="21"/>
      <c r="C67" s="21"/>
      <c r="D67" s="21"/>
      <c r="E67" s="21"/>
      <c r="F67" s="73"/>
      <c r="G67" s="77"/>
      <c r="H67" s="75"/>
    </row>
    <row r="68" spans="1:9" ht="24">
      <c r="A68" s="17"/>
      <c r="B68" s="170" t="s">
        <v>1334</v>
      </c>
      <c r="C68" s="170">
        <v>1</v>
      </c>
      <c r="D68" s="170" t="s">
        <v>1335</v>
      </c>
      <c r="E68" s="170" t="s">
        <v>203</v>
      </c>
      <c r="F68" s="171">
        <v>8</v>
      </c>
      <c r="G68" s="175"/>
      <c r="H68" s="176" t="s">
        <v>1336</v>
      </c>
      <c r="I68" s="174" t="s">
        <v>1337</v>
      </c>
    </row>
    <row r="69" spans="1:9" ht="16.5">
      <c r="A69" s="17"/>
      <c r="B69" s="170" t="s">
        <v>1338</v>
      </c>
      <c r="C69" s="170">
        <v>1</v>
      </c>
      <c r="D69" s="170" t="s">
        <v>372</v>
      </c>
      <c r="E69" s="170" t="s">
        <v>203</v>
      </c>
      <c r="F69" s="171">
        <v>14</v>
      </c>
      <c r="G69" s="177" t="s">
        <v>1339</v>
      </c>
      <c r="H69" s="178" t="s">
        <v>1340</v>
      </c>
      <c r="I69" s="174" t="s">
        <v>1337</v>
      </c>
    </row>
    <row r="70" spans="1:9" ht="16.5">
      <c r="A70" s="17"/>
      <c r="B70" s="170" t="s">
        <v>1341</v>
      </c>
      <c r="C70" s="170">
        <v>1</v>
      </c>
      <c r="D70" s="170" t="s">
        <v>373</v>
      </c>
      <c r="E70" s="170" t="s">
        <v>203</v>
      </c>
      <c r="F70" s="171">
        <v>14</v>
      </c>
      <c r="G70" s="177" t="s">
        <v>1339</v>
      </c>
      <c r="H70" s="178" t="s">
        <v>1340</v>
      </c>
      <c r="I70" s="174" t="s">
        <v>1337</v>
      </c>
    </row>
    <row r="71" spans="1:9" ht="16.5">
      <c r="A71" s="17"/>
      <c r="B71" s="170" t="s">
        <v>1342</v>
      </c>
      <c r="C71" s="170">
        <v>1</v>
      </c>
      <c r="D71" s="170" t="s">
        <v>1343</v>
      </c>
      <c r="E71" s="170" t="s">
        <v>386</v>
      </c>
      <c r="F71" s="171">
        <v>5</v>
      </c>
      <c r="G71" s="177" t="s">
        <v>1339</v>
      </c>
      <c r="H71" s="173" t="s">
        <v>1213</v>
      </c>
      <c r="I71" s="174" t="s">
        <v>1337</v>
      </c>
    </row>
    <row r="72" spans="1:9" ht="60">
      <c r="A72" s="17"/>
      <c r="B72" s="170" t="s">
        <v>1344</v>
      </c>
      <c r="C72" s="170">
        <v>1</v>
      </c>
      <c r="D72" s="170" t="s">
        <v>374</v>
      </c>
      <c r="E72" s="170" t="s">
        <v>203</v>
      </c>
      <c r="F72" s="171">
        <v>8</v>
      </c>
      <c r="G72" s="177" t="s">
        <v>1339</v>
      </c>
      <c r="H72" s="173" t="s">
        <v>1345</v>
      </c>
      <c r="I72" s="174" t="s">
        <v>1337</v>
      </c>
    </row>
    <row r="73" spans="1:9" ht="16.5">
      <c r="A73" s="17"/>
      <c r="B73" s="170" t="s">
        <v>1346</v>
      </c>
      <c r="C73" s="170">
        <v>1</v>
      </c>
      <c r="D73" s="170" t="s">
        <v>1347</v>
      </c>
      <c r="E73" s="170" t="s">
        <v>386</v>
      </c>
      <c r="F73" s="171"/>
      <c r="G73" s="177" t="s">
        <v>1348</v>
      </c>
      <c r="H73" s="173" t="s">
        <v>1349</v>
      </c>
      <c r="I73" s="174" t="s">
        <v>1350</v>
      </c>
    </row>
    <row r="74" spans="1:9" ht="16.5">
      <c r="A74" s="17"/>
      <c r="B74" s="170" t="s">
        <v>1351</v>
      </c>
      <c r="C74" s="170">
        <v>1</v>
      </c>
      <c r="D74" s="170" t="s">
        <v>1352</v>
      </c>
      <c r="E74" s="170" t="s">
        <v>386</v>
      </c>
      <c r="F74" s="171"/>
      <c r="G74" s="177" t="s">
        <v>1348</v>
      </c>
      <c r="H74" s="173" t="s">
        <v>1349</v>
      </c>
      <c r="I74" s="174" t="s">
        <v>1350</v>
      </c>
    </row>
    <row r="75" spans="1:8" ht="5.25" customHeight="1">
      <c r="A75" s="17"/>
      <c r="B75" s="17"/>
      <c r="C75" s="17"/>
      <c r="D75" s="17"/>
      <c r="E75" s="17"/>
      <c r="F75" s="18"/>
      <c r="G75" s="79"/>
      <c r="H75" s="19"/>
    </row>
    <row r="76" spans="1:8" ht="16.5">
      <c r="A76" s="17"/>
      <c r="B76" s="105" t="s">
        <v>180</v>
      </c>
      <c r="C76" s="17">
        <v>0</v>
      </c>
      <c r="D76" s="17" t="s">
        <v>376</v>
      </c>
      <c r="E76" s="17" t="s">
        <v>203</v>
      </c>
      <c r="F76" s="18">
        <v>0</v>
      </c>
      <c r="G76" s="79" t="s">
        <v>867</v>
      </c>
      <c r="H76" s="19"/>
    </row>
    <row r="77" spans="1:8" ht="16.5">
      <c r="A77" s="17"/>
      <c r="B77" s="17" t="s">
        <v>328</v>
      </c>
      <c r="C77" s="17">
        <v>0</v>
      </c>
      <c r="D77" s="17" t="s">
        <v>377</v>
      </c>
      <c r="E77" s="17" t="s">
        <v>203</v>
      </c>
      <c r="F77" s="18">
        <v>255</v>
      </c>
      <c r="G77" s="79" t="s">
        <v>123</v>
      </c>
      <c r="H77" s="19"/>
    </row>
    <row r="78" spans="1:8" ht="16.5">
      <c r="A78" s="17"/>
      <c r="B78" s="17" t="s">
        <v>329</v>
      </c>
      <c r="C78" s="17">
        <v>0</v>
      </c>
      <c r="D78" s="17" t="s">
        <v>378</v>
      </c>
      <c r="E78" s="17" t="s">
        <v>203</v>
      </c>
      <c r="F78" s="18">
        <v>255</v>
      </c>
      <c r="G78" s="79"/>
      <c r="H78" s="19"/>
    </row>
    <row r="79" spans="1:8" ht="16.5">
      <c r="A79" s="17"/>
      <c r="B79" s="17" t="s">
        <v>330</v>
      </c>
      <c r="C79" s="17">
        <v>0</v>
      </c>
      <c r="D79" s="17" t="s">
        <v>379</v>
      </c>
      <c r="E79" s="17" t="s">
        <v>203</v>
      </c>
      <c r="F79" s="18">
        <v>255</v>
      </c>
      <c r="G79" s="79"/>
      <c r="H79" s="19"/>
    </row>
    <row r="80" spans="1:8" ht="16.5">
      <c r="A80" s="17"/>
      <c r="B80" s="17" t="s">
        <v>331</v>
      </c>
      <c r="C80" s="17">
        <v>0</v>
      </c>
      <c r="D80" s="17" t="s">
        <v>380</v>
      </c>
      <c r="E80" s="17" t="s">
        <v>203</v>
      </c>
      <c r="F80" s="18">
        <v>255</v>
      </c>
      <c r="G80" s="79"/>
      <c r="H80" s="19"/>
    </row>
    <row r="81" spans="1:8" ht="4.5" customHeight="1">
      <c r="A81" s="17"/>
      <c r="B81" s="17"/>
      <c r="C81" s="17"/>
      <c r="D81" s="17"/>
      <c r="E81" s="17"/>
      <c r="F81" s="18"/>
      <c r="G81" s="79"/>
      <c r="H81" s="19"/>
    </row>
    <row r="82" spans="1:8" ht="16.5">
      <c r="A82" s="17"/>
      <c r="B82" s="105" t="s">
        <v>151</v>
      </c>
      <c r="C82" s="17">
        <v>0</v>
      </c>
      <c r="D82" s="17" t="s">
        <v>381</v>
      </c>
      <c r="E82" s="17" t="s">
        <v>386</v>
      </c>
      <c r="F82" s="18">
        <v>22</v>
      </c>
      <c r="G82" s="78" t="s">
        <v>201</v>
      </c>
      <c r="H82" s="19"/>
    </row>
    <row r="83" spans="1:8" ht="16.5">
      <c r="A83" s="17"/>
      <c r="B83" s="17" t="s">
        <v>333</v>
      </c>
      <c r="C83" s="17">
        <v>1</v>
      </c>
      <c r="D83" s="17" t="s">
        <v>382</v>
      </c>
      <c r="E83" s="17" t="s">
        <v>386</v>
      </c>
      <c r="F83" s="18">
        <v>22</v>
      </c>
      <c r="G83" s="78" t="s">
        <v>201</v>
      </c>
      <c r="H83" s="19" t="s">
        <v>866</v>
      </c>
    </row>
    <row r="84" spans="1:8" ht="36">
      <c r="A84" s="17"/>
      <c r="B84" s="17" t="s">
        <v>334</v>
      </c>
      <c r="C84" s="17">
        <v>1</v>
      </c>
      <c r="D84" s="17" t="s">
        <v>383</v>
      </c>
      <c r="E84" s="17" t="s">
        <v>203</v>
      </c>
      <c r="F84" s="73">
        <v>4000</v>
      </c>
      <c r="G84" s="78" t="s">
        <v>201</v>
      </c>
      <c r="H84" s="68" t="s">
        <v>1134</v>
      </c>
    </row>
    <row r="85" spans="1:8" ht="16.5">
      <c r="A85" s="17"/>
      <c r="B85" s="17" t="s">
        <v>335</v>
      </c>
      <c r="C85" s="17">
        <v>1</v>
      </c>
      <c r="D85" s="17" t="s">
        <v>384</v>
      </c>
      <c r="E85" s="17" t="s">
        <v>386</v>
      </c>
      <c r="F85" s="18">
        <v>6</v>
      </c>
      <c r="G85" s="81"/>
      <c r="H85" s="82"/>
    </row>
    <row r="86" spans="1:8" ht="16.5">
      <c r="A86" s="17"/>
      <c r="B86" s="17" t="s">
        <v>1176</v>
      </c>
      <c r="C86" s="17">
        <v>1</v>
      </c>
      <c r="D86" s="17" t="s">
        <v>1175</v>
      </c>
      <c r="E86" s="17" t="s">
        <v>203</v>
      </c>
      <c r="F86" s="73">
        <v>1</v>
      </c>
      <c r="G86" s="78"/>
      <c r="H86" s="114" t="s">
        <v>1184</v>
      </c>
    </row>
    <row r="87" spans="1:8" ht="16.5">
      <c r="A87" s="17"/>
      <c r="B87" s="17" t="s">
        <v>1178</v>
      </c>
      <c r="C87" s="17">
        <v>1</v>
      </c>
      <c r="D87" s="17" t="s">
        <v>1177</v>
      </c>
      <c r="E87" s="17" t="s">
        <v>203</v>
      </c>
      <c r="F87" s="73">
        <v>1</v>
      </c>
      <c r="G87" s="78"/>
      <c r="H87" s="114" t="s">
        <v>1184</v>
      </c>
    </row>
    <row r="88" spans="1:8" ht="16.5">
      <c r="A88" s="17"/>
      <c r="B88" s="17" t="s">
        <v>1179</v>
      </c>
      <c r="C88" s="17">
        <v>1</v>
      </c>
      <c r="D88" s="17" t="s">
        <v>1181</v>
      </c>
      <c r="E88" s="17" t="s">
        <v>203</v>
      </c>
      <c r="F88" s="73">
        <v>1</v>
      </c>
      <c r="G88" s="78"/>
      <c r="H88" s="114" t="s">
        <v>1184</v>
      </c>
    </row>
    <row r="89" spans="1:8" ht="16.5">
      <c r="A89" s="17"/>
      <c r="B89" s="17" t="s">
        <v>1180</v>
      </c>
      <c r="C89" s="17">
        <v>1</v>
      </c>
      <c r="D89" s="17" t="s">
        <v>1182</v>
      </c>
      <c r="E89" s="17" t="s">
        <v>203</v>
      </c>
      <c r="F89" s="73">
        <v>1</v>
      </c>
      <c r="G89" s="78"/>
      <c r="H89" s="114" t="s">
        <v>1184</v>
      </c>
    </row>
    <row r="90" spans="1:8" ht="16.5">
      <c r="A90" s="17"/>
      <c r="B90" s="105" t="s">
        <v>1209</v>
      </c>
      <c r="C90" s="17">
        <v>1</v>
      </c>
      <c r="D90" s="105" t="s">
        <v>1210</v>
      </c>
      <c r="E90" s="105" t="s">
        <v>1173</v>
      </c>
      <c r="F90" s="73">
        <v>200</v>
      </c>
      <c r="G90" s="78"/>
      <c r="H90" s="114"/>
    </row>
    <row r="91" spans="1:8" ht="3.75" customHeight="1">
      <c r="A91" s="17"/>
      <c r="B91" s="17"/>
      <c r="C91" s="17"/>
      <c r="D91" s="17"/>
      <c r="E91" s="17"/>
      <c r="F91" s="18"/>
      <c r="G91" s="79"/>
      <c r="H91" s="19"/>
    </row>
    <row r="92" spans="1:8" ht="16.5">
      <c r="A92" s="17" t="s">
        <v>204</v>
      </c>
      <c r="B92" s="17" t="s">
        <v>390</v>
      </c>
      <c r="C92" s="17">
        <v>0</v>
      </c>
      <c r="D92" s="17" t="s">
        <v>395</v>
      </c>
      <c r="E92" s="17" t="s">
        <v>203</v>
      </c>
      <c r="F92" s="18">
        <v>20</v>
      </c>
      <c r="G92" s="79"/>
      <c r="H92" s="19"/>
    </row>
    <row r="93" spans="1:8" ht="16.5">
      <c r="A93" s="17"/>
      <c r="B93" s="17" t="s">
        <v>391</v>
      </c>
      <c r="C93" s="17">
        <v>0</v>
      </c>
      <c r="D93" s="17" t="s">
        <v>396</v>
      </c>
      <c r="E93" s="17" t="s">
        <v>203</v>
      </c>
      <c r="F93" s="18">
        <v>100</v>
      </c>
      <c r="G93" s="79"/>
      <c r="H93" s="19"/>
    </row>
    <row r="94" spans="1:8" ht="16.5">
      <c r="A94" s="17"/>
      <c r="B94" s="17" t="s">
        <v>293</v>
      </c>
      <c r="C94" s="17">
        <v>1</v>
      </c>
      <c r="D94" s="17" t="s">
        <v>336</v>
      </c>
      <c r="E94" s="17" t="s">
        <v>203</v>
      </c>
      <c r="F94" s="18">
        <v>50</v>
      </c>
      <c r="G94" s="79"/>
      <c r="H94" s="19"/>
    </row>
    <row r="95" spans="1:8" ht="16.5">
      <c r="A95" s="17"/>
      <c r="B95" s="105" t="s">
        <v>1264</v>
      </c>
      <c r="C95" s="17">
        <v>1</v>
      </c>
      <c r="D95" s="17" t="s">
        <v>397</v>
      </c>
      <c r="E95" s="17" t="s">
        <v>386</v>
      </c>
      <c r="F95" s="18">
        <v>22</v>
      </c>
      <c r="G95" s="79"/>
      <c r="H95" s="19"/>
    </row>
    <row r="96" spans="1:8" ht="16.5">
      <c r="A96" s="17"/>
      <c r="B96" s="17" t="s">
        <v>861</v>
      </c>
      <c r="C96" s="17">
        <v>1</v>
      </c>
      <c r="D96" s="17" t="s">
        <v>862</v>
      </c>
      <c r="E96" s="17" t="s">
        <v>386</v>
      </c>
      <c r="F96" s="18">
        <v>11</v>
      </c>
      <c r="G96" s="79"/>
      <c r="H96" s="19"/>
    </row>
    <row r="97" spans="1:8" ht="16.5">
      <c r="A97" s="17"/>
      <c r="B97" s="208" t="s">
        <v>1372</v>
      </c>
      <c r="C97" s="209">
        <v>1</v>
      </c>
      <c r="D97" s="208" t="s">
        <v>1373</v>
      </c>
      <c r="E97" s="209" t="s">
        <v>386</v>
      </c>
      <c r="F97" s="217">
        <v>8</v>
      </c>
      <c r="G97" s="79"/>
      <c r="H97" s="102" t="s">
        <v>1374</v>
      </c>
    </row>
    <row r="98" spans="1:8" ht="16.5">
      <c r="A98" s="17"/>
      <c r="B98" s="105" t="s">
        <v>1168</v>
      </c>
      <c r="C98" s="17">
        <v>1</v>
      </c>
      <c r="D98" s="105" t="s">
        <v>1169</v>
      </c>
      <c r="E98" s="105" t="s">
        <v>1170</v>
      </c>
      <c r="F98" s="18"/>
      <c r="G98" s="79"/>
      <c r="H98" s="102" t="s">
        <v>1174</v>
      </c>
    </row>
    <row r="99" spans="1:8" ht="16.5">
      <c r="A99" s="17"/>
      <c r="B99" s="17" t="s">
        <v>855</v>
      </c>
      <c r="C99" s="17">
        <v>1</v>
      </c>
      <c r="D99" s="17" t="s">
        <v>856</v>
      </c>
      <c r="E99" s="17" t="s">
        <v>843</v>
      </c>
      <c r="F99" s="18">
        <v>300</v>
      </c>
      <c r="G99" s="79"/>
      <c r="H99" s="102"/>
    </row>
    <row r="100" spans="1:8" ht="16.5">
      <c r="A100" s="17"/>
      <c r="B100" s="105" t="s">
        <v>1171</v>
      </c>
      <c r="C100" s="17">
        <v>1</v>
      </c>
      <c r="D100" s="105" t="s">
        <v>1172</v>
      </c>
      <c r="E100" s="105" t="s">
        <v>1173</v>
      </c>
      <c r="F100" s="18"/>
      <c r="G100" s="79"/>
      <c r="H100" s="102" t="s">
        <v>1174</v>
      </c>
    </row>
    <row r="101" ht="3.75" customHeight="1">
      <c r="H101" s="7"/>
    </row>
    <row r="102" spans="1:9" ht="114.75" customHeight="1">
      <c r="A102" s="41" t="s">
        <v>110</v>
      </c>
      <c r="B102" s="248" t="s">
        <v>1371</v>
      </c>
      <c r="C102" s="249"/>
      <c r="D102" s="249"/>
      <c r="E102" s="249"/>
      <c r="F102" s="249"/>
      <c r="G102" s="249"/>
      <c r="H102" s="250"/>
      <c r="I102" s="124"/>
    </row>
    <row r="103" spans="1:9" ht="123.75" customHeight="1">
      <c r="A103" s="41" t="s">
        <v>401</v>
      </c>
      <c r="B103" s="248" t="s">
        <v>1156</v>
      </c>
      <c r="C103" s="249"/>
      <c r="D103" s="249"/>
      <c r="E103" s="249"/>
      <c r="F103" s="249"/>
      <c r="G103" s="249"/>
      <c r="H103" s="250"/>
      <c r="I103" s="124"/>
    </row>
  </sheetData>
  <sheetProtection/>
  <mergeCells count="10">
    <mergeCell ref="B102:H102"/>
    <mergeCell ref="B103:H103"/>
    <mergeCell ref="A5:A6"/>
    <mergeCell ref="B5:C5"/>
    <mergeCell ref="D5:D6"/>
    <mergeCell ref="E5:E6"/>
    <mergeCell ref="F5:F6"/>
    <mergeCell ref="H13:H15"/>
    <mergeCell ref="G5:G6"/>
    <mergeCell ref="H5:H6"/>
  </mergeCells>
  <hyperlinks>
    <hyperlink ref="H1" location="개요!C9" display="Go Main"/>
  </hyperlinks>
  <printOptions/>
  <pageMargins left="0.7" right="0.7" top="0.75" bottom="0.75" header="0.3" footer="0.3"/>
  <pageSetup fitToHeight="0" fitToWidth="1" horizontalDpi="600" verticalDpi="600" orientation="portrait" scale="58" r:id="rId1"/>
</worksheet>
</file>

<file path=xl/worksheets/sheet40.xml><?xml version="1.0" encoding="utf-8"?>
<worksheet xmlns="http://schemas.openxmlformats.org/spreadsheetml/2006/main" xmlns:r="http://schemas.openxmlformats.org/officeDocument/2006/relationships">
  <dimension ref="A1:I45"/>
  <sheetViews>
    <sheetView zoomScalePageLayoutView="0" workbookViewId="0" topLeftCell="A1">
      <pane ySplit="6" topLeftCell="A7" activePane="bottomLeft" state="frozen"/>
      <selection pane="topLeft" activeCell="A1" sqref="A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8.421875" style="2" bestFit="1"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개요!C45</f>
        <v>CM109</v>
      </c>
      <c r="C1" s="43"/>
      <c r="D1" s="43"/>
      <c r="E1" s="43"/>
      <c r="F1" s="43"/>
      <c r="G1" s="43"/>
      <c r="H1" s="54" t="s">
        <v>419</v>
      </c>
    </row>
    <row r="2" spans="1:8" ht="16.5">
      <c r="A2" s="41" t="s">
        <v>416</v>
      </c>
      <c r="B2" s="42" t="str">
        <f>개요!$I$45</f>
        <v>http://extif.nsmall.com/openapiweb/ws/Service/InfoMnfCdReq()</v>
      </c>
      <c r="C2" s="43"/>
      <c r="D2" s="43"/>
      <c r="E2" s="43"/>
      <c r="F2" s="43"/>
      <c r="G2" s="43"/>
      <c r="H2" s="44"/>
    </row>
    <row r="3" spans="1:8" ht="16.5">
      <c r="A3" s="41" t="s">
        <v>417</v>
      </c>
      <c r="B3" s="42" t="str">
        <f>개요!E45</f>
        <v>제조원 정보 조회</v>
      </c>
      <c r="C3" s="43"/>
      <c r="D3" s="43"/>
      <c r="E3" s="43"/>
      <c r="F3" s="43"/>
      <c r="G3" s="43"/>
      <c r="H3" s="44"/>
    </row>
    <row r="4" spans="1:9" s="6" customFormat="1" ht="16.5">
      <c r="A4" s="45" t="s">
        <v>292</v>
      </c>
      <c r="B4" s="46" t="str">
        <f>개요!G45</f>
        <v>InfoMnfCdReq()</v>
      </c>
      <c r="C4" s="47"/>
      <c r="D4" s="47"/>
      <c r="E4" s="47"/>
      <c r="F4" s="47"/>
      <c r="G4" s="47"/>
      <c r="H4" s="48"/>
      <c r="I4" s="5"/>
    </row>
    <row r="5" spans="1:9" s="6" customFormat="1" ht="16.5">
      <c r="A5" s="251" t="s">
        <v>193</v>
      </c>
      <c r="B5" s="251" t="s">
        <v>289</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17" t="s">
        <v>290</v>
      </c>
      <c r="C7" s="38"/>
      <c r="D7" s="38" t="s">
        <v>385</v>
      </c>
      <c r="E7" s="38" t="s">
        <v>439</v>
      </c>
      <c r="F7" s="39">
        <v>64</v>
      </c>
      <c r="G7" s="39" t="s">
        <v>201</v>
      </c>
      <c r="H7" s="40" t="s">
        <v>385</v>
      </c>
    </row>
    <row r="8" spans="1:8" ht="16.5">
      <c r="A8" s="38"/>
      <c r="B8" s="17" t="s">
        <v>294</v>
      </c>
      <c r="C8" s="17"/>
      <c r="D8" s="17" t="s">
        <v>337</v>
      </c>
      <c r="E8" s="17" t="s">
        <v>386</v>
      </c>
      <c r="F8" s="18">
        <v>7</v>
      </c>
      <c r="G8" s="78" t="s">
        <v>201</v>
      </c>
      <c r="H8" s="40"/>
    </row>
    <row r="9" spans="1:8" ht="16.5">
      <c r="A9" s="20" t="s">
        <v>202</v>
      </c>
      <c r="B9" s="21" t="s">
        <v>302</v>
      </c>
      <c r="C9" s="21">
        <v>0</v>
      </c>
      <c r="D9" s="106" t="s">
        <v>892</v>
      </c>
      <c r="E9" s="21" t="s">
        <v>430</v>
      </c>
      <c r="F9" s="73">
        <v>8</v>
      </c>
      <c r="G9" s="107"/>
      <c r="H9" s="68"/>
    </row>
    <row r="10" spans="1:8" ht="16.5">
      <c r="A10" s="20"/>
      <c r="B10" s="21" t="s">
        <v>908</v>
      </c>
      <c r="C10" s="21">
        <v>0</v>
      </c>
      <c r="D10" s="21" t="s">
        <v>909</v>
      </c>
      <c r="E10" s="21" t="s">
        <v>910</v>
      </c>
      <c r="F10" s="73">
        <v>100</v>
      </c>
      <c r="G10" s="78" t="s">
        <v>201</v>
      </c>
      <c r="H10" s="68"/>
    </row>
    <row r="11" spans="1:8" ht="16.5">
      <c r="A11" s="17" t="s">
        <v>204</v>
      </c>
      <c r="B11" s="17" t="s">
        <v>390</v>
      </c>
      <c r="C11" s="17">
        <v>0</v>
      </c>
      <c r="D11" s="17" t="s">
        <v>395</v>
      </c>
      <c r="E11" s="17" t="s">
        <v>203</v>
      </c>
      <c r="F11" s="18">
        <v>20</v>
      </c>
      <c r="G11" s="18"/>
      <c r="H11" s="19"/>
    </row>
    <row r="12" spans="1:8" ht="16.5">
      <c r="A12" s="17"/>
      <c r="B12" s="17" t="s">
        <v>391</v>
      </c>
      <c r="C12" s="17">
        <v>0</v>
      </c>
      <c r="D12" s="17" t="s">
        <v>396</v>
      </c>
      <c r="E12" s="17" t="s">
        <v>203</v>
      </c>
      <c r="F12" s="18">
        <v>100</v>
      </c>
      <c r="G12" s="18"/>
      <c r="H12" s="19"/>
    </row>
    <row r="13" spans="1:8" ht="16.5">
      <c r="A13" s="17"/>
      <c r="B13" s="17" t="s">
        <v>651</v>
      </c>
      <c r="C13" s="17">
        <v>1</v>
      </c>
      <c r="D13" s="17" t="s">
        <v>675</v>
      </c>
      <c r="E13" s="17" t="s">
        <v>676</v>
      </c>
      <c r="F13" s="18">
        <v>22</v>
      </c>
      <c r="G13" s="18"/>
      <c r="H13" s="19"/>
    </row>
    <row r="14" spans="1:8" ht="16.5">
      <c r="A14" s="17"/>
      <c r="B14" s="17" t="s">
        <v>652</v>
      </c>
      <c r="C14" s="17">
        <v>1</v>
      </c>
      <c r="D14" s="17" t="s">
        <v>677</v>
      </c>
      <c r="E14" s="17" t="s">
        <v>203</v>
      </c>
      <c r="F14" s="18">
        <v>100</v>
      </c>
      <c r="G14" s="18"/>
      <c r="H14" s="19"/>
    </row>
    <row r="15" spans="1:8" ht="16.5">
      <c r="A15" s="17"/>
      <c r="B15" s="17" t="s">
        <v>653</v>
      </c>
      <c r="C15" s="17">
        <v>1</v>
      </c>
      <c r="D15" s="17" t="s">
        <v>678</v>
      </c>
      <c r="E15" s="17" t="s">
        <v>679</v>
      </c>
      <c r="F15" s="18">
        <v>100</v>
      </c>
      <c r="G15" s="18"/>
      <c r="H15" s="19"/>
    </row>
    <row r="16" spans="1:8" ht="16.5">
      <c r="A16" s="17"/>
      <c r="B16" s="17" t="s">
        <v>654</v>
      </c>
      <c r="C16" s="17">
        <v>1</v>
      </c>
      <c r="D16" s="17" t="s">
        <v>680</v>
      </c>
      <c r="E16" s="17" t="s">
        <v>679</v>
      </c>
      <c r="F16" s="18">
        <v>13</v>
      </c>
      <c r="G16" s="18"/>
      <c r="H16" s="19"/>
    </row>
    <row r="17" spans="1:8" ht="16.5">
      <c r="A17" s="17"/>
      <c r="B17" s="17" t="s">
        <v>655</v>
      </c>
      <c r="C17" s="17">
        <v>1</v>
      </c>
      <c r="D17" s="17" t="s">
        <v>681</v>
      </c>
      <c r="E17" s="17" t="s">
        <v>203</v>
      </c>
      <c r="F17" s="18">
        <v>8</v>
      </c>
      <c r="G17" s="18"/>
      <c r="H17" s="19"/>
    </row>
    <row r="18" spans="1:8" ht="16.5">
      <c r="A18" s="17"/>
      <c r="B18" s="17" t="s">
        <v>656</v>
      </c>
      <c r="C18" s="17">
        <v>1</v>
      </c>
      <c r="D18" s="17" t="s">
        <v>682</v>
      </c>
      <c r="E18" s="17" t="s">
        <v>676</v>
      </c>
      <c r="F18" s="18">
        <v>6</v>
      </c>
      <c r="G18" s="18"/>
      <c r="H18" s="19"/>
    </row>
    <row r="19" spans="1:8" ht="16.5">
      <c r="A19" s="17"/>
      <c r="B19" s="17" t="s">
        <v>657</v>
      </c>
      <c r="C19" s="17">
        <v>1</v>
      </c>
      <c r="D19" s="17" t="s">
        <v>683</v>
      </c>
      <c r="E19" s="17" t="s">
        <v>679</v>
      </c>
      <c r="F19" s="18">
        <v>50</v>
      </c>
      <c r="G19" s="18"/>
      <c r="H19" s="19"/>
    </row>
    <row r="20" spans="1:9" s="61" customFormat="1" ht="24">
      <c r="A20" s="21"/>
      <c r="B20" s="21" t="s">
        <v>1099</v>
      </c>
      <c r="C20" s="21">
        <v>1</v>
      </c>
      <c r="D20" s="21" t="s">
        <v>1100</v>
      </c>
      <c r="E20" s="21" t="s">
        <v>1092</v>
      </c>
      <c r="F20" s="73">
        <v>8</v>
      </c>
      <c r="G20" s="73"/>
      <c r="H20" s="68" t="s">
        <v>1101</v>
      </c>
      <c r="I20" s="60"/>
    </row>
    <row r="21" spans="1:9" s="61" customFormat="1" ht="16.5">
      <c r="A21" s="21"/>
      <c r="B21" s="21" t="s">
        <v>1102</v>
      </c>
      <c r="C21" s="21">
        <v>1</v>
      </c>
      <c r="D21" s="21" t="s">
        <v>1111</v>
      </c>
      <c r="E21" s="21" t="s">
        <v>203</v>
      </c>
      <c r="F21" s="73">
        <v>8</v>
      </c>
      <c r="G21" s="73"/>
      <c r="H21" s="68" t="s">
        <v>1097</v>
      </c>
      <c r="I21" s="60"/>
    </row>
    <row r="22" spans="1:9" s="61" customFormat="1" ht="16.5">
      <c r="A22" s="21"/>
      <c r="B22" s="21" t="s">
        <v>1103</v>
      </c>
      <c r="C22" s="21">
        <v>1</v>
      </c>
      <c r="D22" s="21" t="s">
        <v>1109</v>
      </c>
      <c r="E22" s="21" t="s">
        <v>203</v>
      </c>
      <c r="F22" s="73">
        <v>100</v>
      </c>
      <c r="G22" s="73"/>
      <c r="H22" s="68" t="s">
        <v>1097</v>
      </c>
      <c r="I22" s="60"/>
    </row>
    <row r="23" spans="1:9" s="61" customFormat="1" ht="16.5">
      <c r="A23" s="21"/>
      <c r="B23" s="21" t="s">
        <v>1104</v>
      </c>
      <c r="C23" s="21">
        <v>1</v>
      </c>
      <c r="D23" s="21" t="s">
        <v>1110</v>
      </c>
      <c r="E23" s="21" t="s">
        <v>203</v>
      </c>
      <c r="F23" s="73">
        <v>150</v>
      </c>
      <c r="G23" s="73"/>
      <c r="H23" s="68" t="s">
        <v>1097</v>
      </c>
      <c r="I23" s="60"/>
    </row>
    <row r="24" spans="1:9" s="61" customFormat="1" ht="16.5">
      <c r="A24" s="21"/>
      <c r="B24" s="21" t="s">
        <v>1105</v>
      </c>
      <c r="C24" s="21">
        <v>1</v>
      </c>
      <c r="D24" s="21" t="s">
        <v>1112</v>
      </c>
      <c r="E24" s="21" t="s">
        <v>203</v>
      </c>
      <c r="F24" s="73">
        <v>8</v>
      </c>
      <c r="G24" s="73"/>
      <c r="H24" s="68" t="s">
        <v>1098</v>
      </c>
      <c r="I24" s="60"/>
    </row>
    <row r="25" spans="1:9" s="61" customFormat="1" ht="16.5">
      <c r="A25" s="21"/>
      <c r="B25" s="21" t="s">
        <v>1106</v>
      </c>
      <c r="C25" s="21">
        <v>1</v>
      </c>
      <c r="D25" s="21" t="s">
        <v>1113</v>
      </c>
      <c r="E25" s="21" t="s">
        <v>203</v>
      </c>
      <c r="F25" s="73">
        <v>100</v>
      </c>
      <c r="G25" s="73"/>
      <c r="H25" s="68" t="s">
        <v>1098</v>
      </c>
      <c r="I25" s="60"/>
    </row>
    <row r="26" spans="1:9" s="61" customFormat="1" ht="16.5">
      <c r="A26" s="21"/>
      <c r="B26" s="21" t="s">
        <v>1107</v>
      </c>
      <c r="C26" s="21">
        <v>1</v>
      </c>
      <c r="D26" s="21" t="s">
        <v>1114</v>
      </c>
      <c r="E26" s="21" t="s">
        <v>203</v>
      </c>
      <c r="F26" s="73">
        <v>150</v>
      </c>
      <c r="G26" s="73"/>
      <c r="H26" s="68" t="s">
        <v>1098</v>
      </c>
      <c r="I26" s="60"/>
    </row>
    <row r="27" spans="1:8" ht="15.75" customHeight="1">
      <c r="A27" s="17"/>
      <c r="B27" s="17" t="s">
        <v>658</v>
      </c>
      <c r="C27" s="17">
        <v>1</v>
      </c>
      <c r="D27" s="17" t="s">
        <v>684</v>
      </c>
      <c r="E27" s="17" t="s">
        <v>203</v>
      </c>
      <c r="F27" s="18">
        <v>50</v>
      </c>
      <c r="G27" s="18"/>
      <c r="H27" s="19"/>
    </row>
    <row r="28" spans="1:8" ht="16.5">
      <c r="A28" s="17"/>
      <c r="B28" s="17" t="s">
        <v>659</v>
      </c>
      <c r="C28" s="17">
        <v>1</v>
      </c>
      <c r="D28" s="17" t="s">
        <v>685</v>
      </c>
      <c r="E28" s="17" t="s">
        <v>203</v>
      </c>
      <c r="F28" s="18">
        <v>50</v>
      </c>
      <c r="G28" s="18"/>
      <c r="H28" s="19"/>
    </row>
    <row r="29" spans="1:8" ht="16.5">
      <c r="A29" s="17"/>
      <c r="B29" s="17" t="s">
        <v>660</v>
      </c>
      <c r="C29" s="17">
        <v>1</v>
      </c>
      <c r="D29" s="17" t="s">
        <v>686</v>
      </c>
      <c r="E29" s="17" t="s">
        <v>203</v>
      </c>
      <c r="F29" s="18">
        <v>50</v>
      </c>
      <c r="G29" s="18"/>
      <c r="H29" s="19"/>
    </row>
    <row r="30" spans="1:8" ht="16.5">
      <c r="A30" s="17"/>
      <c r="B30" s="17" t="s">
        <v>661</v>
      </c>
      <c r="C30" s="17">
        <v>1</v>
      </c>
      <c r="D30" s="17" t="s">
        <v>526</v>
      </c>
      <c r="E30" s="17" t="s">
        <v>203</v>
      </c>
      <c r="F30" s="18">
        <v>6</v>
      </c>
      <c r="G30" s="18"/>
      <c r="H30" s="19"/>
    </row>
    <row r="31" spans="1:9" ht="16.5">
      <c r="A31" s="17"/>
      <c r="B31" s="17" t="s">
        <v>662</v>
      </c>
      <c r="C31" s="17">
        <v>1</v>
      </c>
      <c r="D31" s="17" t="s">
        <v>527</v>
      </c>
      <c r="E31" s="17" t="s">
        <v>203</v>
      </c>
      <c r="F31" s="18">
        <v>4</v>
      </c>
      <c r="G31" s="18"/>
      <c r="H31" s="19"/>
      <c r="I31"/>
    </row>
    <row r="32" spans="1:9" ht="16.5">
      <c r="A32" s="17"/>
      <c r="B32" s="17" t="s">
        <v>663</v>
      </c>
      <c r="C32" s="17">
        <v>1</v>
      </c>
      <c r="D32" s="17" t="s">
        <v>528</v>
      </c>
      <c r="E32" s="17" t="s">
        <v>203</v>
      </c>
      <c r="F32" s="18">
        <v>4</v>
      </c>
      <c r="G32" s="18"/>
      <c r="H32" s="19"/>
      <c r="I32"/>
    </row>
    <row r="33" spans="1:9" ht="16.5">
      <c r="A33" s="17"/>
      <c r="B33" s="17" t="s">
        <v>664</v>
      </c>
      <c r="C33" s="17">
        <v>1</v>
      </c>
      <c r="D33" s="17" t="s">
        <v>687</v>
      </c>
      <c r="E33" s="17" t="s">
        <v>203</v>
      </c>
      <c r="F33" s="18">
        <v>6</v>
      </c>
      <c r="G33" s="18"/>
      <c r="H33" s="19"/>
      <c r="I33"/>
    </row>
    <row r="34" spans="1:8" ht="16.5">
      <c r="A34" s="17"/>
      <c r="B34" s="17" t="s">
        <v>665</v>
      </c>
      <c r="C34" s="17">
        <v>1</v>
      </c>
      <c r="D34" s="17" t="s">
        <v>688</v>
      </c>
      <c r="E34" s="17" t="s">
        <v>203</v>
      </c>
      <c r="F34" s="18">
        <v>6</v>
      </c>
      <c r="G34" s="18"/>
      <c r="H34" s="19"/>
    </row>
    <row r="35" spans="1:9" ht="16.5">
      <c r="A35" s="17"/>
      <c r="B35" s="17" t="s">
        <v>666</v>
      </c>
      <c r="C35" s="17">
        <v>1</v>
      </c>
      <c r="D35" s="17" t="s">
        <v>689</v>
      </c>
      <c r="E35" s="17" t="s">
        <v>203</v>
      </c>
      <c r="F35" s="18">
        <v>4</v>
      </c>
      <c r="G35" s="18"/>
      <c r="H35" s="19"/>
      <c r="I35"/>
    </row>
    <row r="36" spans="1:9" ht="16.5">
      <c r="A36" s="17"/>
      <c r="B36" s="17" t="s">
        <v>667</v>
      </c>
      <c r="C36" s="17">
        <v>1</v>
      </c>
      <c r="D36" s="17" t="s">
        <v>690</v>
      </c>
      <c r="E36" s="17" t="s">
        <v>203</v>
      </c>
      <c r="F36" s="18">
        <v>4</v>
      </c>
      <c r="G36" s="18"/>
      <c r="H36" s="19"/>
      <c r="I36"/>
    </row>
    <row r="37" spans="1:8" ht="16.5">
      <c r="A37" s="17"/>
      <c r="B37" s="17" t="s">
        <v>668</v>
      </c>
      <c r="C37" s="17">
        <v>1</v>
      </c>
      <c r="D37" s="17" t="s">
        <v>529</v>
      </c>
      <c r="E37" s="17" t="s">
        <v>203</v>
      </c>
      <c r="F37" s="18">
        <v>6</v>
      </c>
      <c r="G37" s="18"/>
      <c r="H37" s="19"/>
    </row>
    <row r="38" spans="1:9" ht="16.5">
      <c r="A38" s="17"/>
      <c r="B38" s="17" t="s">
        <v>669</v>
      </c>
      <c r="C38" s="17">
        <v>1</v>
      </c>
      <c r="D38" s="17" t="s">
        <v>530</v>
      </c>
      <c r="E38" s="17" t="s">
        <v>203</v>
      </c>
      <c r="F38" s="18">
        <v>4</v>
      </c>
      <c r="G38" s="18"/>
      <c r="H38" s="19"/>
      <c r="I38"/>
    </row>
    <row r="39" spans="1:9" ht="16.5">
      <c r="A39" s="17"/>
      <c r="B39" s="17" t="s">
        <v>670</v>
      </c>
      <c r="C39" s="17">
        <v>1</v>
      </c>
      <c r="D39" s="17" t="s">
        <v>531</v>
      </c>
      <c r="E39" s="17" t="s">
        <v>203</v>
      </c>
      <c r="F39" s="18">
        <v>4</v>
      </c>
      <c r="G39" s="18"/>
      <c r="H39" s="19"/>
      <c r="I39"/>
    </row>
    <row r="40" spans="1:9" ht="16.5">
      <c r="A40" s="17"/>
      <c r="B40" s="17" t="s">
        <v>671</v>
      </c>
      <c r="C40" s="17">
        <v>1</v>
      </c>
      <c r="D40" s="17" t="s">
        <v>691</v>
      </c>
      <c r="E40" s="17" t="s">
        <v>203</v>
      </c>
      <c r="F40" s="18">
        <v>60</v>
      </c>
      <c r="G40" s="18"/>
      <c r="H40" s="19"/>
      <c r="I40"/>
    </row>
    <row r="41" spans="1:9" ht="16.5">
      <c r="A41" s="17"/>
      <c r="B41" s="17" t="s">
        <v>672</v>
      </c>
      <c r="C41" s="17">
        <v>1</v>
      </c>
      <c r="D41" s="17" t="s">
        <v>692</v>
      </c>
      <c r="E41" s="17" t="s">
        <v>676</v>
      </c>
      <c r="F41" s="18">
        <v>6</v>
      </c>
      <c r="G41" s="18"/>
      <c r="H41" s="19"/>
      <c r="I41"/>
    </row>
    <row r="42" spans="1:9" ht="16.5">
      <c r="A42" s="17"/>
      <c r="B42" s="17" t="s">
        <v>673</v>
      </c>
      <c r="C42" s="17">
        <v>1</v>
      </c>
      <c r="D42" s="17" t="s">
        <v>693</v>
      </c>
      <c r="E42" s="17" t="s">
        <v>203</v>
      </c>
      <c r="F42" s="18">
        <v>400</v>
      </c>
      <c r="G42" s="18"/>
      <c r="H42" s="19"/>
      <c r="I42"/>
    </row>
    <row r="43" spans="1:9" ht="16.5">
      <c r="A43" s="17"/>
      <c r="B43" s="17" t="s">
        <v>674</v>
      </c>
      <c r="C43" s="17">
        <v>1</v>
      </c>
      <c r="D43" s="17" t="s">
        <v>694</v>
      </c>
      <c r="E43" s="17" t="s">
        <v>203</v>
      </c>
      <c r="F43" s="18">
        <v>1</v>
      </c>
      <c r="G43" s="18"/>
      <c r="H43" s="19"/>
      <c r="I43"/>
    </row>
    <row r="44" spans="1:8" s="1" customFormat="1" ht="81" customHeight="1">
      <c r="A44" s="41" t="s">
        <v>400</v>
      </c>
      <c r="B44" s="262" t="s">
        <v>102</v>
      </c>
      <c r="C44" s="258"/>
      <c r="D44" s="258"/>
      <c r="E44" s="258"/>
      <c r="F44" s="258"/>
      <c r="G44" s="258"/>
      <c r="H44" s="259"/>
    </row>
    <row r="45" spans="1:8" s="1" customFormat="1" ht="86.25" customHeight="1">
      <c r="A45" s="41" t="s">
        <v>401</v>
      </c>
      <c r="B45" s="262" t="s">
        <v>0</v>
      </c>
      <c r="C45" s="258"/>
      <c r="D45" s="258"/>
      <c r="E45" s="258"/>
      <c r="F45" s="258"/>
      <c r="G45" s="258"/>
      <c r="H45" s="259"/>
    </row>
  </sheetData>
  <sheetProtection/>
  <mergeCells count="9">
    <mergeCell ref="H5:H6"/>
    <mergeCell ref="B44:H44"/>
    <mergeCell ref="B45:H45"/>
    <mergeCell ref="A5:A6"/>
    <mergeCell ref="B5:C5"/>
    <mergeCell ref="D5:D6"/>
    <mergeCell ref="E5:E6"/>
    <mergeCell ref="F5:F6"/>
    <mergeCell ref="G5:G6"/>
  </mergeCells>
  <hyperlinks>
    <hyperlink ref="H1" location="개요!C33" display="Go Main"/>
  </hyperlinks>
  <printOptions/>
  <pageMargins left="0.7" right="0.7" top="0.75" bottom="0.75" header="0.3" footer="0.3"/>
  <pageSetup horizontalDpi="600" verticalDpi="600" orientation="portrait" paperSize="9" r:id="rId1"/>
</worksheet>
</file>

<file path=xl/worksheets/sheet41.xml><?xml version="1.0" encoding="utf-8"?>
<worksheet xmlns="http://schemas.openxmlformats.org/spreadsheetml/2006/main" xmlns:r="http://schemas.openxmlformats.org/officeDocument/2006/relationships">
  <dimension ref="A1:I23"/>
  <sheetViews>
    <sheetView zoomScalePageLayoutView="0" workbookViewId="0" topLeftCell="A1">
      <selection activeCell="A1" sqref="A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개요!C46</f>
        <v>CM110</v>
      </c>
      <c r="C1" s="43"/>
      <c r="D1" s="43"/>
      <c r="E1" s="43"/>
      <c r="F1" s="43"/>
      <c r="G1" s="43"/>
      <c r="H1" s="54" t="s">
        <v>419</v>
      </c>
    </row>
    <row r="2" spans="1:8" ht="16.5">
      <c r="A2" s="41" t="s">
        <v>416</v>
      </c>
      <c r="B2" s="42" t="str">
        <f>개요!$I$46</f>
        <v>http://extif.nsmall.com/openapiweb/ws/Service/InfoBrandCdReq()</v>
      </c>
      <c r="C2" s="43"/>
      <c r="D2" s="43"/>
      <c r="E2" s="43"/>
      <c r="F2" s="43"/>
      <c r="G2" s="43"/>
      <c r="H2" s="44"/>
    </row>
    <row r="3" spans="1:8" ht="16.5">
      <c r="A3" s="41" t="s">
        <v>417</v>
      </c>
      <c r="B3" s="42" t="str">
        <f>개요!E46</f>
        <v>브랜드 정보 조회</v>
      </c>
      <c r="C3" s="43"/>
      <c r="D3" s="43"/>
      <c r="E3" s="43"/>
      <c r="F3" s="43"/>
      <c r="G3" s="43"/>
      <c r="H3" s="44"/>
    </row>
    <row r="4" spans="1:9" s="6" customFormat="1" ht="16.5">
      <c r="A4" s="45" t="s">
        <v>292</v>
      </c>
      <c r="B4" s="46" t="str">
        <f>개요!G46</f>
        <v>InfoBrandCdReq()</v>
      </c>
      <c r="C4" s="47"/>
      <c r="D4" s="47"/>
      <c r="E4" s="47"/>
      <c r="F4" s="47"/>
      <c r="G4" s="47"/>
      <c r="H4" s="48"/>
      <c r="I4" s="5"/>
    </row>
    <row r="5" spans="1:9" s="6" customFormat="1" ht="16.5">
      <c r="A5" s="251" t="s">
        <v>193</v>
      </c>
      <c r="B5" s="251" t="s">
        <v>289</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17" t="s">
        <v>290</v>
      </c>
      <c r="C7" s="38"/>
      <c r="D7" s="38" t="s">
        <v>385</v>
      </c>
      <c r="E7" s="38" t="s">
        <v>439</v>
      </c>
      <c r="F7" s="39">
        <v>64</v>
      </c>
      <c r="G7" s="39" t="s">
        <v>201</v>
      </c>
      <c r="H7" s="40" t="s">
        <v>385</v>
      </c>
    </row>
    <row r="8" spans="1:8" ht="16.5">
      <c r="A8" s="38"/>
      <c r="B8" s="17" t="s">
        <v>294</v>
      </c>
      <c r="C8" s="17"/>
      <c r="D8" s="17" t="s">
        <v>337</v>
      </c>
      <c r="E8" s="17" t="s">
        <v>386</v>
      </c>
      <c r="F8" s="18">
        <v>7</v>
      </c>
      <c r="G8" s="78" t="s">
        <v>201</v>
      </c>
      <c r="H8" s="40"/>
    </row>
    <row r="9" spans="1:8" ht="16.5">
      <c r="A9" s="20" t="s">
        <v>202</v>
      </c>
      <c r="B9" s="21" t="s">
        <v>304</v>
      </c>
      <c r="C9" s="21">
        <v>0</v>
      </c>
      <c r="D9" s="21" t="s">
        <v>893</v>
      </c>
      <c r="E9" s="21" t="s">
        <v>430</v>
      </c>
      <c r="F9" s="73">
        <v>6</v>
      </c>
      <c r="G9" s="107"/>
      <c r="H9" s="68"/>
    </row>
    <row r="10" spans="1:8" ht="16.5">
      <c r="A10" s="20"/>
      <c r="B10" s="21" t="s">
        <v>906</v>
      </c>
      <c r="C10" s="21">
        <v>0</v>
      </c>
      <c r="D10" s="21" t="s">
        <v>907</v>
      </c>
      <c r="E10" s="21" t="s">
        <v>291</v>
      </c>
      <c r="F10" s="73">
        <v>50</v>
      </c>
      <c r="G10" s="78" t="s">
        <v>201</v>
      </c>
      <c r="H10" s="68"/>
    </row>
    <row r="11" spans="1:8" ht="16.5">
      <c r="A11" s="17" t="s">
        <v>204</v>
      </c>
      <c r="B11" s="105" t="s">
        <v>140</v>
      </c>
      <c r="C11" s="17">
        <v>0</v>
      </c>
      <c r="D11" s="17" t="s">
        <v>395</v>
      </c>
      <c r="E11" s="17" t="s">
        <v>203</v>
      </c>
      <c r="F11" s="18">
        <v>20</v>
      </c>
      <c r="G11" s="18"/>
      <c r="H11" s="19"/>
    </row>
    <row r="12" spans="1:8" ht="16.5">
      <c r="A12" s="17"/>
      <c r="B12" s="17" t="s">
        <v>394</v>
      </c>
      <c r="C12" s="17">
        <v>0</v>
      </c>
      <c r="D12" s="17" t="s">
        <v>396</v>
      </c>
      <c r="E12" s="17" t="s">
        <v>203</v>
      </c>
      <c r="F12" s="18">
        <v>100</v>
      </c>
      <c r="G12" s="18"/>
      <c r="H12" s="19"/>
    </row>
    <row r="13" spans="1:8" ht="16.5">
      <c r="A13" s="17"/>
      <c r="B13" s="17" t="s">
        <v>699</v>
      </c>
      <c r="C13" s="17">
        <v>1</v>
      </c>
      <c r="D13" s="17" t="s">
        <v>705</v>
      </c>
      <c r="E13" s="17" t="s">
        <v>676</v>
      </c>
      <c r="F13" s="18">
        <v>6</v>
      </c>
      <c r="G13" s="18"/>
      <c r="H13" s="19"/>
    </row>
    <row r="14" spans="1:8" ht="16.5">
      <c r="A14" s="17"/>
      <c r="B14" s="17" t="s">
        <v>700</v>
      </c>
      <c r="C14" s="17">
        <v>1</v>
      </c>
      <c r="D14" s="17" t="s">
        <v>711</v>
      </c>
      <c r="E14" s="17" t="s">
        <v>676</v>
      </c>
      <c r="F14" s="18">
        <v>6</v>
      </c>
      <c r="G14" s="18"/>
      <c r="H14" s="19"/>
    </row>
    <row r="15" spans="1:8" ht="16.5">
      <c r="A15" s="17"/>
      <c r="B15" s="17" t="s">
        <v>656</v>
      </c>
      <c r="C15" s="17">
        <v>1</v>
      </c>
      <c r="D15" s="17" t="s">
        <v>682</v>
      </c>
      <c r="E15" s="17" t="s">
        <v>676</v>
      </c>
      <c r="F15" s="18">
        <v>6</v>
      </c>
      <c r="G15" s="18"/>
      <c r="H15" s="19"/>
    </row>
    <row r="16" spans="1:8" ht="16.5">
      <c r="A16" s="17"/>
      <c r="B16" s="17" t="s">
        <v>701</v>
      </c>
      <c r="C16" s="17">
        <v>1</v>
      </c>
      <c r="D16" s="17" t="s">
        <v>706</v>
      </c>
      <c r="E16" s="17" t="s">
        <v>679</v>
      </c>
      <c r="F16" s="18">
        <v>50</v>
      </c>
      <c r="G16" s="18"/>
      <c r="H16" s="19"/>
    </row>
    <row r="17" spans="1:8" ht="16.5">
      <c r="A17" s="17"/>
      <c r="B17" s="17" t="s">
        <v>702</v>
      </c>
      <c r="C17" s="17">
        <v>1</v>
      </c>
      <c r="D17" s="17" t="s">
        <v>707</v>
      </c>
      <c r="E17" s="17" t="s">
        <v>203</v>
      </c>
      <c r="F17" s="18">
        <v>50</v>
      </c>
      <c r="G17" s="18"/>
      <c r="H17" s="19"/>
    </row>
    <row r="18" spans="1:8" ht="16.5">
      <c r="A18" s="17"/>
      <c r="B18" s="17" t="s">
        <v>703</v>
      </c>
      <c r="C18" s="17">
        <v>1</v>
      </c>
      <c r="D18" s="17" t="s">
        <v>708</v>
      </c>
      <c r="E18" s="17" t="s">
        <v>203</v>
      </c>
      <c r="F18" s="18">
        <v>8</v>
      </c>
      <c r="G18" s="18"/>
      <c r="H18" s="19" t="s">
        <v>905</v>
      </c>
    </row>
    <row r="19" spans="1:8" ht="16.5">
      <c r="A19" s="17"/>
      <c r="B19" s="17" t="s">
        <v>704</v>
      </c>
      <c r="C19" s="17">
        <v>1</v>
      </c>
      <c r="D19" s="17" t="s">
        <v>709</v>
      </c>
      <c r="E19" s="17" t="s">
        <v>676</v>
      </c>
      <c r="F19" s="18">
        <v>22</v>
      </c>
      <c r="G19" s="18"/>
      <c r="H19" s="19"/>
    </row>
    <row r="20" spans="1:9" ht="16.5">
      <c r="A20" s="17"/>
      <c r="B20" s="17" t="s">
        <v>674</v>
      </c>
      <c r="C20" s="17">
        <v>1</v>
      </c>
      <c r="D20" s="17" t="s">
        <v>694</v>
      </c>
      <c r="E20" s="17" t="s">
        <v>203</v>
      </c>
      <c r="F20" s="18">
        <v>1</v>
      </c>
      <c r="G20" s="18"/>
      <c r="H20" s="19"/>
      <c r="I20"/>
    </row>
    <row r="21" spans="1:9" ht="16.5">
      <c r="A21" s="17"/>
      <c r="B21" s="17" t="s">
        <v>673</v>
      </c>
      <c r="C21" s="17">
        <v>1</v>
      </c>
      <c r="D21" s="17" t="s">
        <v>710</v>
      </c>
      <c r="E21" s="17" t="s">
        <v>203</v>
      </c>
      <c r="F21" s="18">
        <v>200</v>
      </c>
      <c r="G21" s="18"/>
      <c r="H21" s="19"/>
      <c r="I21"/>
    </row>
    <row r="22" spans="1:8" s="1" customFormat="1" ht="81" customHeight="1">
      <c r="A22" s="41" t="s">
        <v>400</v>
      </c>
      <c r="B22" s="262" t="s">
        <v>103</v>
      </c>
      <c r="C22" s="258"/>
      <c r="D22" s="258"/>
      <c r="E22" s="258"/>
      <c r="F22" s="258"/>
      <c r="G22" s="258"/>
      <c r="H22" s="259"/>
    </row>
    <row r="23" spans="1:8" s="1" customFormat="1" ht="86.25" customHeight="1">
      <c r="A23" s="41" t="s">
        <v>401</v>
      </c>
      <c r="B23" s="262" t="s">
        <v>73</v>
      </c>
      <c r="C23" s="258"/>
      <c r="D23" s="258"/>
      <c r="E23" s="258"/>
      <c r="F23" s="258"/>
      <c r="G23" s="258"/>
      <c r="H23" s="259"/>
    </row>
  </sheetData>
  <sheetProtection/>
  <mergeCells count="9">
    <mergeCell ref="H5:H6"/>
    <mergeCell ref="B22:H22"/>
    <mergeCell ref="B23:H23"/>
    <mergeCell ref="A5:A6"/>
    <mergeCell ref="B5:C5"/>
    <mergeCell ref="D5:D6"/>
    <mergeCell ref="E5:E6"/>
    <mergeCell ref="F5:F6"/>
    <mergeCell ref="G5:G6"/>
  </mergeCells>
  <hyperlinks>
    <hyperlink ref="H1" location="개요!C33" display="Go Main"/>
  </hyperlinks>
  <printOptions/>
  <pageMargins left="0.7" right="0.7" top="0.75" bottom="0.75" header="0.3" footer="0.3"/>
  <pageSetup orientation="portrait" paperSize="9"/>
</worksheet>
</file>

<file path=xl/worksheets/sheet42.xml><?xml version="1.0" encoding="utf-8"?>
<worksheet xmlns="http://schemas.openxmlformats.org/spreadsheetml/2006/main" xmlns:r="http://schemas.openxmlformats.org/officeDocument/2006/relationships">
  <dimension ref="A1:I15"/>
  <sheetViews>
    <sheetView zoomScalePageLayoutView="0" workbookViewId="0" topLeftCell="A1">
      <selection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개요!C47</f>
        <v>CM111</v>
      </c>
      <c r="C1" s="43"/>
      <c r="D1" s="43"/>
      <c r="E1" s="43"/>
      <c r="F1" s="43"/>
      <c r="G1" s="43"/>
      <c r="H1" s="54" t="s">
        <v>419</v>
      </c>
    </row>
    <row r="2" spans="1:8" ht="16.5">
      <c r="A2" s="41" t="s">
        <v>416</v>
      </c>
      <c r="B2" s="42" t="str">
        <f>개요!$I$47</f>
        <v>http://extif.nsmall.com/openapiweb/ws/Service/InfoMakeNatnCdReq()</v>
      </c>
      <c r="C2" s="43"/>
      <c r="D2" s="43"/>
      <c r="E2" s="43"/>
      <c r="F2" s="43"/>
      <c r="G2" s="43"/>
      <c r="H2" s="44"/>
    </row>
    <row r="3" spans="1:8" ht="16.5">
      <c r="A3" s="41" t="s">
        <v>417</v>
      </c>
      <c r="B3" s="42" t="str">
        <f>개요!E47</f>
        <v>제조 국가 정보 조회</v>
      </c>
      <c r="C3" s="43"/>
      <c r="D3" s="43"/>
      <c r="E3" s="43"/>
      <c r="F3" s="43"/>
      <c r="G3" s="43"/>
      <c r="H3" s="44"/>
    </row>
    <row r="4" spans="1:9" s="6" customFormat="1" ht="16.5">
      <c r="A4" s="45" t="s">
        <v>292</v>
      </c>
      <c r="B4" s="46" t="str">
        <f>개요!G47</f>
        <v>InfoMakeNatnCdReq()</v>
      </c>
      <c r="C4" s="47"/>
      <c r="D4" s="47"/>
      <c r="E4" s="47"/>
      <c r="F4" s="47"/>
      <c r="G4" s="47"/>
      <c r="H4" s="48"/>
      <c r="I4" s="5"/>
    </row>
    <row r="5" spans="1:9" s="6" customFormat="1" ht="16.5">
      <c r="A5" s="251" t="s">
        <v>193</v>
      </c>
      <c r="B5" s="251" t="s">
        <v>289</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17" t="s">
        <v>290</v>
      </c>
      <c r="C7" s="38"/>
      <c r="D7" s="38" t="s">
        <v>385</v>
      </c>
      <c r="E7" s="38" t="s">
        <v>439</v>
      </c>
      <c r="F7" s="39">
        <v>64</v>
      </c>
      <c r="G7" s="39" t="s">
        <v>201</v>
      </c>
      <c r="H7" s="40" t="s">
        <v>385</v>
      </c>
    </row>
    <row r="8" spans="1:8" ht="16.5">
      <c r="A8" s="38"/>
      <c r="B8" s="17" t="s">
        <v>294</v>
      </c>
      <c r="C8" s="17"/>
      <c r="D8" s="17" t="s">
        <v>337</v>
      </c>
      <c r="E8" s="17" t="s">
        <v>386</v>
      </c>
      <c r="F8" s="18">
        <v>7</v>
      </c>
      <c r="G8" s="78" t="s">
        <v>201</v>
      </c>
      <c r="H8" s="40"/>
    </row>
    <row r="9" spans="1:8" ht="16.5">
      <c r="A9" s="20" t="s">
        <v>202</v>
      </c>
      <c r="B9" s="19" t="s">
        <v>891</v>
      </c>
      <c r="C9" s="21">
        <v>0</v>
      </c>
      <c r="D9" s="21" t="s">
        <v>894</v>
      </c>
      <c r="E9" s="21" t="s">
        <v>291</v>
      </c>
      <c r="F9" s="73">
        <v>8</v>
      </c>
      <c r="G9" s="107"/>
      <c r="H9" s="68"/>
    </row>
    <row r="10" spans="1:8" ht="16.5">
      <c r="A10" s="17" t="s">
        <v>204</v>
      </c>
      <c r="B10" s="17" t="s">
        <v>393</v>
      </c>
      <c r="C10" s="17">
        <v>0</v>
      </c>
      <c r="D10" s="17" t="s">
        <v>395</v>
      </c>
      <c r="E10" s="17" t="s">
        <v>203</v>
      </c>
      <c r="F10" s="18">
        <v>20</v>
      </c>
      <c r="G10" s="18"/>
      <c r="H10" s="19"/>
    </row>
    <row r="11" spans="1:8" ht="16.5">
      <c r="A11" s="17"/>
      <c r="B11" s="17" t="s">
        <v>394</v>
      </c>
      <c r="C11" s="17">
        <v>0</v>
      </c>
      <c r="D11" s="17" t="s">
        <v>396</v>
      </c>
      <c r="E11" s="17" t="s">
        <v>203</v>
      </c>
      <c r="F11" s="18">
        <v>100</v>
      </c>
      <c r="G11" s="18"/>
      <c r="H11" s="19"/>
    </row>
    <row r="12" spans="1:8" ht="16.5">
      <c r="A12" s="17"/>
      <c r="B12" s="17" t="s">
        <v>716</v>
      </c>
      <c r="C12" s="17">
        <v>1</v>
      </c>
      <c r="D12" s="17" t="s">
        <v>717</v>
      </c>
      <c r="E12" s="17" t="s">
        <v>439</v>
      </c>
      <c r="F12" s="18">
        <v>8</v>
      </c>
      <c r="G12" s="18"/>
      <c r="H12" s="19"/>
    </row>
    <row r="13" spans="1:8" ht="16.5">
      <c r="A13" s="17"/>
      <c r="B13" s="17" t="s">
        <v>718</v>
      </c>
      <c r="C13" s="17">
        <v>1</v>
      </c>
      <c r="D13" s="17" t="s">
        <v>719</v>
      </c>
      <c r="E13" s="17" t="s">
        <v>439</v>
      </c>
      <c r="F13" s="18">
        <v>60</v>
      </c>
      <c r="G13" s="18"/>
      <c r="H13" s="19"/>
    </row>
    <row r="14" spans="1:8" s="1" customFormat="1" ht="81" customHeight="1">
      <c r="A14" s="41" t="s">
        <v>400</v>
      </c>
      <c r="B14" s="262" t="s">
        <v>104</v>
      </c>
      <c r="C14" s="258"/>
      <c r="D14" s="258"/>
      <c r="E14" s="258"/>
      <c r="F14" s="258"/>
      <c r="G14" s="258"/>
      <c r="H14" s="259"/>
    </row>
    <row r="15" spans="1:8" s="1" customFormat="1" ht="86.25" customHeight="1">
      <c r="A15" s="41" t="s">
        <v>401</v>
      </c>
      <c r="B15" s="262" t="s">
        <v>74</v>
      </c>
      <c r="C15" s="258"/>
      <c r="D15" s="258"/>
      <c r="E15" s="258"/>
      <c r="F15" s="258"/>
      <c r="G15" s="258"/>
      <c r="H15" s="259"/>
    </row>
  </sheetData>
  <sheetProtection/>
  <mergeCells count="9">
    <mergeCell ref="H5:H6"/>
    <mergeCell ref="B14:H14"/>
    <mergeCell ref="B15:H15"/>
    <mergeCell ref="A5:A6"/>
    <mergeCell ref="B5:C5"/>
    <mergeCell ref="D5:D6"/>
    <mergeCell ref="E5:E6"/>
    <mergeCell ref="F5:F6"/>
    <mergeCell ref="G5:G6"/>
  </mergeCells>
  <hyperlinks>
    <hyperlink ref="H1" location="개요!C33" display="Go Main"/>
  </hyperlinks>
  <printOptions/>
  <pageMargins left="0.7" right="0.7" top="0.75" bottom="0.75" header="0.3" footer="0.3"/>
  <pageSetup horizontalDpi="600" verticalDpi="600" orientation="portrait" paperSize="9" r:id="rId1"/>
</worksheet>
</file>

<file path=xl/worksheets/sheet43.xml><?xml version="1.0" encoding="utf-8"?>
<worksheet xmlns="http://schemas.openxmlformats.org/spreadsheetml/2006/main" xmlns:r="http://schemas.openxmlformats.org/officeDocument/2006/relationships">
  <dimension ref="A1:I36"/>
  <sheetViews>
    <sheetView zoomScalePageLayoutView="0" workbookViewId="0" topLeftCell="A1">
      <selection activeCell="H9" sqref="H9"/>
    </sheetView>
  </sheetViews>
  <sheetFormatPr defaultColWidth="9.140625" defaultRowHeight="15"/>
  <cols>
    <col min="1" max="1" width="19.421875" style="2" customWidth="1"/>
    <col min="2" max="2" width="30.421875" style="2" customWidth="1"/>
    <col min="3" max="3" width="8.57421875" style="2" customWidth="1"/>
    <col min="4" max="4" width="20.00390625" style="2" bestFit="1" customWidth="1"/>
    <col min="5" max="5" width="9.421875" style="2" bestFit="1"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개요!C48</f>
        <v>CM112</v>
      </c>
      <c r="C1" s="43"/>
      <c r="D1" s="43"/>
      <c r="E1" s="43"/>
      <c r="F1" s="43"/>
      <c r="G1" s="43"/>
      <c r="H1" s="54" t="s">
        <v>419</v>
      </c>
    </row>
    <row r="2" spans="1:8" ht="16.5">
      <c r="A2" s="41" t="s">
        <v>416</v>
      </c>
      <c r="B2" s="42" t="str">
        <f>개요!$I$48</f>
        <v>http://extif.nsmall.com/openapiweb/ws/Service/InfoCatalogDispReq()</v>
      </c>
      <c r="C2" s="43"/>
      <c r="D2" s="43"/>
      <c r="E2" s="43"/>
      <c r="F2" s="43"/>
      <c r="G2" s="43"/>
      <c r="H2" s="44"/>
    </row>
    <row r="3" spans="1:8" ht="16.5">
      <c r="A3" s="41" t="s">
        <v>417</v>
      </c>
      <c r="B3" s="42" t="str">
        <f>개요!E48</f>
        <v>전시매장 조회</v>
      </c>
      <c r="C3" s="43"/>
      <c r="D3" s="43"/>
      <c r="E3" s="43"/>
      <c r="F3" s="43"/>
      <c r="G3" s="43"/>
      <c r="H3" s="44"/>
    </row>
    <row r="4" spans="1:9" s="6" customFormat="1" ht="16.5">
      <c r="A4" s="45" t="s">
        <v>418</v>
      </c>
      <c r="B4" s="46" t="str">
        <f>개요!G48</f>
        <v>InfoCatalogDispReq()</v>
      </c>
      <c r="C4" s="47"/>
      <c r="D4" s="47"/>
      <c r="E4" s="47"/>
      <c r="F4" s="47"/>
      <c r="G4" s="47"/>
      <c r="H4" s="48"/>
      <c r="I4" s="5"/>
    </row>
    <row r="5" spans="1:9" s="6" customFormat="1" ht="16.5">
      <c r="A5" s="251" t="s">
        <v>193</v>
      </c>
      <c r="B5" s="251" t="s">
        <v>432</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17" t="s">
        <v>290</v>
      </c>
      <c r="C7" s="39"/>
      <c r="D7" s="38" t="s">
        <v>385</v>
      </c>
      <c r="E7" s="38" t="s">
        <v>439</v>
      </c>
      <c r="F7" s="39">
        <v>64</v>
      </c>
      <c r="G7" s="39" t="s">
        <v>201</v>
      </c>
      <c r="H7" s="40" t="s">
        <v>424</v>
      </c>
    </row>
    <row r="8" spans="1:8" ht="16.5">
      <c r="A8" s="38"/>
      <c r="B8" s="17" t="s">
        <v>294</v>
      </c>
      <c r="C8" s="18"/>
      <c r="D8" s="17" t="s">
        <v>337</v>
      </c>
      <c r="E8" s="17" t="s">
        <v>386</v>
      </c>
      <c r="F8" s="18">
        <v>7</v>
      </c>
      <c r="G8" s="78" t="s">
        <v>201</v>
      </c>
      <c r="H8" s="40"/>
    </row>
    <row r="9" spans="1:8" ht="36">
      <c r="A9" s="20" t="s">
        <v>202</v>
      </c>
      <c r="B9" s="105" t="s">
        <v>1234</v>
      </c>
      <c r="C9" s="18">
        <v>0</v>
      </c>
      <c r="D9" s="105" t="s">
        <v>1236</v>
      </c>
      <c r="E9" s="105" t="s">
        <v>1170</v>
      </c>
      <c r="F9" s="18">
        <v>22</v>
      </c>
      <c r="G9" s="78"/>
      <c r="H9" s="126" t="s">
        <v>1247</v>
      </c>
    </row>
    <row r="10" spans="1:8" ht="24">
      <c r="A10" s="137"/>
      <c r="B10" s="105" t="s">
        <v>1235</v>
      </c>
      <c r="C10" s="18">
        <v>0</v>
      </c>
      <c r="D10" s="105" t="s">
        <v>1237</v>
      </c>
      <c r="E10" s="105" t="s">
        <v>1173</v>
      </c>
      <c r="F10" s="18">
        <v>254</v>
      </c>
      <c r="G10" s="78"/>
      <c r="H10" s="126" t="s">
        <v>1238</v>
      </c>
    </row>
    <row r="11" spans="1:8" ht="36">
      <c r="A11" s="20"/>
      <c r="B11" s="105" t="s">
        <v>1189</v>
      </c>
      <c r="C11" s="18">
        <v>0</v>
      </c>
      <c r="D11" s="105" t="s">
        <v>1194</v>
      </c>
      <c r="E11" s="105" t="s">
        <v>1170</v>
      </c>
      <c r="F11" s="18">
        <v>22</v>
      </c>
      <c r="G11" s="78"/>
      <c r="H11" s="114" t="s">
        <v>1246</v>
      </c>
    </row>
    <row r="12" spans="1:8" ht="36">
      <c r="A12" s="137"/>
      <c r="B12" s="105" t="s">
        <v>1190</v>
      </c>
      <c r="C12" s="18">
        <v>0</v>
      </c>
      <c r="D12" s="105" t="s">
        <v>1195</v>
      </c>
      <c r="E12" s="105" t="s">
        <v>1173</v>
      </c>
      <c r="F12" s="18">
        <v>254</v>
      </c>
      <c r="G12" s="78"/>
      <c r="H12" s="126" t="s">
        <v>1245</v>
      </c>
    </row>
    <row r="13" spans="2:8" ht="36">
      <c r="B13" s="17" t="s">
        <v>972</v>
      </c>
      <c r="C13" s="73">
        <v>0</v>
      </c>
      <c r="D13" s="105" t="s">
        <v>1185</v>
      </c>
      <c r="E13" s="106" t="s">
        <v>1188</v>
      </c>
      <c r="F13" s="73">
        <v>22</v>
      </c>
      <c r="G13" s="78"/>
      <c r="H13" s="114" t="s">
        <v>1239</v>
      </c>
    </row>
    <row r="14" spans="1:8" ht="36">
      <c r="A14" s="20"/>
      <c r="B14" s="105" t="s">
        <v>1191</v>
      </c>
      <c r="C14" s="73">
        <v>0</v>
      </c>
      <c r="D14" s="105" t="s">
        <v>1196</v>
      </c>
      <c r="E14" s="106" t="s">
        <v>1199</v>
      </c>
      <c r="F14" s="18">
        <v>254</v>
      </c>
      <c r="G14" s="78"/>
      <c r="H14" s="114" t="s">
        <v>1240</v>
      </c>
    </row>
    <row r="15" spans="1:8" ht="48">
      <c r="A15" s="20"/>
      <c r="B15" s="17" t="s">
        <v>976</v>
      </c>
      <c r="C15" s="73">
        <v>0</v>
      </c>
      <c r="D15" s="105" t="s">
        <v>1186</v>
      </c>
      <c r="E15" s="106" t="s">
        <v>1188</v>
      </c>
      <c r="F15" s="73">
        <v>22</v>
      </c>
      <c r="G15" s="78"/>
      <c r="H15" s="114" t="s">
        <v>1241</v>
      </c>
    </row>
    <row r="16" spans="1:8" ht="48">
      <c r="A16" s="20"/>
      <c r="B16" s="105" t="s">
        <v>1192</v>
      </c>
      <c r="C16" s="73">
        <v>0</v>
      </c>
      <c r="D16" s="105" t="s">
        <v>1197</v>
      </c>
      <c r="E16" s="106" t="s">
        <v>1199</v>
      </c>
      <c r="F16" s="18">
        <v>254</v>
      </c>
      <c r="G16" s="78"/>
      <c r="H16" s="114" t="s">
        <v>1242</v>
      </c>
    </row>
    <row r="17" spans="1:8" ht="48">
      <c r="A17" s="20"/>
      <c r="B17" s="17" t="s">
        <v>980</v>
      </c>
      <c r="C17" s="73">
        <v>0</v>
      </c>
      <c r="D17" s="105" t="s">
        <v>1187</v>
      </c>
      <c r="E17" s="106" t="s">
        <v>1188</v>
      </c>
      <c r="F17" s="73">
        <v>22</v>
      </c>
      <c r="G17" s="78"/>
      <c r="H17" s="114" t="s">
        <v>1243</v>
      </c>
    </row>
    <row r="18" spans="1:8" ht="48">
      <c r="A18" s="20"/>
      <c r="B18" s="105" t="s">
        <v>1193</v>
      </c>
      <c r="C18" s="73">
        <v>0</v>
      </c>
      <c r="D18" s="105" t="s">
        <v>1198</v>
      </c>
      <c r="E18" s="106" t="s">
        <v>1199</v>
      </c>
      <c r="F18" s="18">
        <v>254</v>
      </c>
      <c r="G18" s="78"/>
      <c r="H18" s="114" t="s">
        <v>1244</v>
      </c>
    </row>
    <row r="19" spans="1:8" ht="16.5">
      <c r="A19" s="17" t="s">
        <v>204</v>
      </c>
      <c r="B19" s="17" t="s">
        <v>390</v>
      </c>
      <c r="C19" s="18">
        <v>0</v>
      </c>
      <c r="D19" s="17" t="s">
        <v>395</v>
      </c>
      <c r="E19" s="17" t="s">
        <v>203</v>
      </c>
      <c r="F19" s="18">
        <v>20</v>
      </c>
      <c r="G19" s="18"/>
      <c r="H19" s="19"/>
    </row>
    <row r="20" spans="1:8" ht="16.5">
      <c r="A20" s="17"/>
      <c r="B20" s="17" t="s">
        <v>391</v>
      </c>
      <c r="C20" s="18">
        <v>0</v>
      </c>
      <c r="D20" s="17" t="s">
        <v>396</v>
      </c>
      <c r="E20" s="17" t="s">
        <v>203</v>
      </c>
      <c r="F20" s="18">
        <v>100</v>
      </c>
      <c r="G20" s="18"/>
      <c r="H20" s="19"/>
    </row>
    <row r="21" spans="1:8" ht="16.5">
      <c r="A21" s="17"/>
      <c r="B21" s="17" t="s">
        <v>956</v>
      </c>
      <c r="C21" s="18">
        <v>1</v>
      </c>
      <c r="D21" s="17" t="s">
        <v>958</v>
      </c>
      <c r="E21" s="17" t="s">
        <v>386</v>
      </c>
      <c r="F21" s="18">
        <v>22</v>
      </c>
      <c r="G21" s="18"/>
      <c r="H21" s="19"/>
    </row>
    <row r="22" spans="1:8" ht="16.5">
      <c r="A22" s="17"/>
      <c r="B22" s="17" t="s">
        <v>957</v>
      </c>
      <c r="C22" s="18">
        <v>1</v>
      </c>
      <c r="D22" s="17" t="s">
        <v>959</v>
      </c>
      <c r="E22" s="21" t="s">
        <v>439</v>
      </c>
      <c r="F22" s="73">
        <v>300</v>
      </c>
      <c r="G22" s="18"/>
      <c r="H22" s="19"/>
    </row>
    <row r="23" spans="1:8" ht="16.5">
      <c r="A23" s="17"/>
      <c r="B23" s="17" t="s">
        <v>960</v>
      </c>
      <c r="C23" s="18">
        <v>1</v>
      </c>
      <c r="D23" s="17" t="s">
        <v>961</v>
      </c>
      <c r="E23" s="17" t="s">
        <v>790</v>
      </c>
      <c r="F23" s="18">
        <v>22</v>
      </c>
      <c r="G23" s="18"/>
      <c r="H23" s="19"/>
    </row>
    <row r="24" spans="1:8" ht="16.5">
      <c r="A24" s="17"/>
      <c r="B24" s="17" t="s">
        <v>962</v>
      </c>
      <c r="C24" s="18">
        <v>1</v>
      </c>
      <c r="D24" s="17" t="s">
        <v>963</v>
      </c>
      <c r="E24" s="17" t="s">
        <v>790</v>
      </c>
      <c r="F24" s="18"/>
      <c r="G24" s="18"/>
      <c r="H24" s="19"/>
    </row>
    <row r="25" spans="1:8" ht="16.5">
      <c r="A25" s="17"/>
      <c r="B25" s="17" t="s">
        <v>964</v>
      </c>
      <c r="C25" s="18">
        <v>1</v>
      </c>
      <c r="D25" s="17" t="s">
        <v>965</v>
      </c>
      <c r="E25" s="17" t="s">
        <v>790</v>
      </c>
      <c r="F25" s="18">
        <v>22</v>
      </c>
      <c r="G25" s="18"/>
      <c r="H25" s="19"/>
    </row>
    <row r="26" spans="1:8" ht="16.5">
      <c r="A26" s="17"/>
      <c r="B26" s="17" t="s">
        <v>966</v>
      </c>
      <c r="C26" s="18">
        <v>1</v>
      </c>
      <c r="D26" s="17" t="s">
        <v>967</v>
      </c>
      <c r="E26" s="17" t="s">
        <v>203</v>
      </c>
      <c r="F26" s="18">
        <v>300</v>
      </c>
      <c r="G26" s="18"/>
      <c r="H26" s="19"/>
    </row>
    <row r="27" spans="1:8" ht="16.5">
      <c r="A27" s="17"/>
      <c r="B27" s="17" t="s">
        <v>968</v>
      </c>
      <c r="C27" s="18">
        <v>1</v>
      </c>
      <c r="D27" s="17" t="s">
        <v>969</v>
      </c>
      <c r="E27" s="17" t="s">
        <v>790</v>
      </c>
      <c r="F27" s="18">
        <v>22</v>
      </c>
      <c r="G27" s="18"/>
      <c r="H27" s="19"/>
    </row>
    <row r="28" spans="1:8" ht="16.5">
      <c r="A28" s="17"/>
      <c r="B28" s="17" t="s">
        <v>970</v>
      </c>
      <c r="C28" s="18">
        <v>1</v>
      </c>
      <c r="D28" s="17" t="s">
        <v>971</v>
      </c>
      <c r="E28" s="17" t="s">
        <v>203</v>
      </c>
      <c r="F28" s="18">
        <v>300</v>
      </c>
      <c r="G28" s="18"/>
      <c r="H28" s="19"/>
    </row>
    <row r="29" spans="1:8" ht="16.5">
      <c r="A29" s="17"/>
      <c r="B29" s="17" t="s">
        <v>972</v>
      </c>
      <c r="C29" s="18">
        <v>1</v>
      </c>
      <c r="D29" s="17" t="s">
        <v>973</v>
      </c>
      <c r="E29" s="17" t="s">
        <v>790</v>
      </c>
      <c r="F29" s="18">
        <v>22</v>
      </c>
      <c r="G29" s="18"/>
      <c r="H29" s="19"/>
    </row>
    <row r="30" spans="1:8" ht="16.5">
      <c r="A30" s="17"/>
      <c r="B30" s="17" t="s">
        <v>974</v>
      </c>
      <c r="C30" s="18">
        <v>1</v>
      </c>
      <c r="D30" s="17" t="s">
        <v>975</v>
      </c>
      <c r="E30" s="17" t="s">
        <v>203</v>
      </c>
      <c r="F30" s="18">
        <v>300</v>
      </c>
      <c r="G30" s="18"/>
      <c r="H30" s="19"/>
    </row>
    <row r="31" spans="1:8" ht="16.5">
      <c r="A31" s="17"/>
      <c r="B31" s="17" t="s">
        <v>976</v>
      </c>
      <c r="C31" s="18">
        <v>1</v>
      </c>
      <c r="D31" s="17" t="s">
        <v>977</v>
      </c>
      <c r="E31" s="17" t="s">
        <v>790</v>
      </c>
      <c r="F31" s="18">
        <v>22</v>
      </c>
      <c r="G31" s="18"/>
      <c r="H31" s="19"/>
    </row>
    <row r="32" spans="1:8" ht="16.5">
      <c r="A32" s="17"/>
      <c r="B32" s="17" t="s">
        <v>978</v>
      </c>
      <c r="C32" s="18">
        <v>1</v>
      </c>
      <c r="D32" s="17" t="s">
        <v>979</v>
      </c>
      <c r="E32" s="17" t="s">
        <v>203</v>
      </c>
      <c r="F32" s="18">
        <v>300</v>
      </c>
      <c r="G32" s="18"/>
      <c r="H32" s="19"/>
    </row>
    <row r="33" spans="1:8" ht="16.5">
      <c r="A33" s="17"/>
      <c r="B33" s="17" t="s">
        <v>980</v>
      </c>
      <c r="C33" s="18">
        <v>1</v>
      </c>
      <c r="D33" s="17" t="s">
        <v>981</v>
      </c>
      <c r="E33" s="17" t="s">
        <v>790</v>
      </c>
      <c r="F33" s="18">
        <v>22</v>
      </c>
      <c r="G33" s="18"/>
      <c r="H33" s="19"/>
    </row>
    <row r="34" spans="1:8" ht="16.5">
      <c r="A34" s="17"/>
      <c r="B34" s="17" t="s">
        <v>982</v>
      </c>
      <c r="C34" s="18">
        <v>1</v>
      </c>
      <c r="D34" s="17" t="s">
        <v>983</v>
      </c>
      <c r="E34" s="17" t="s">
        <v>203</v>
      </c>
      <c r="F34" s="18">
        <v>300</v>
      </c>
      <c r="G34" s="18"/>
      <c r="H34" s="19"/>
    </row>
    <row r="35" spans="1:8" ht="81" customHeight="1">
      <c r="A35" s="41" t="s">
        <v>400</v>
      </c>
      <c r="B35" s="248" t="s">
        <v>1248</v>
      </c>
      <c r="C35" s="249"/>
      <c r="D35" s="249"/>
      <c r="E35" s="249"/>
      <c r="F35" s="249"/>
      <c r="G35" s="249"/>
      <c r="H35" s="250"/>
    </row>
    <row r="36" spans="1:8" ht="86.25" customHeight="1">
      <c r="A36" s="41" t="s">
        <v>401</v>
      </c>
      <c r="B36" s="262" t="s">
        <v>75</v>
      </c>
      <c r="C36" s="258"/>
      <c r="D36" s="258"/>
      <c r="E36" s="258"/>
      <c r="F36" s="258"/>
      <c r="G36" s="258"/>
      <c r="H36" s="259"/>
    </row>
  </sheetData>
  <sheetProtection/>
  <mergeCells count="9">
    <mergeCell ref="H5:H6"/>
    <mergeCell ref="B35:H35"/>
    <mergeCell ref="B36:H36"/>
    <mergeCell ref="A5:A6"/>
    <mergeCell ref="B5:C5"/>
    <mergeCell ref="D5:D6"/>
    <mergeCell ref="E5:E6"/>
    <mergeCell ref="F5:F6"/>
    <mergeCell ref="G5:G6"/>
  </mergeCells>
  <hyperlinks>
    <hyperlink ref="H1" location="개요!C34" display="Go Main"/>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26"/>
  <sheetViews>
    <sheetView zoomScalePageLayoutView="0" workbookViewId="0" topLeftCell="A1">
      <pane ySplit="6" topLeftCell="A7" activePane="bottomLeft" state="frozen"/>
      <selection pane="topLeft" activeCell="B1" sqref="B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개요!C10</f>
        <v>GD102</v>
      </c>
      <c r="C1" s="43"/>
      <c r="D1" s="43"/>
      <c r="E1" s="43"/>
      <c r="F1" s="43"/>
      <c r="G1" s="43"/>
      <c r="H1" s="54" t="s">
        <v>419</v>
      </c>
    </row>
    <row r="2" spans="1:8" ht="16.5">
      <c r="A2" s="41" t="s">
        <v>416</v>
      </c>
      <c r="B2" s="42" t="str">
        <f>개요!$I$10</f>
        <v>http://extif.nsmall.com/openapiweb/ws/Service/GoodsAddReq()</v>
      </c>
      <c r="C2" s="43"/>
      <c r="D2" s="43"/>
      <c r="E2" s="43"/>
      <c r="F2" s="43"/>
      <c r="G2" s="43"/>
      <c r="H2" s="44"/>
    </row>
    <row r="3" spans="1:8" ht="16.5">
      <c r="A3" s="41" t="s">
        <v>417</v>
      </c>
      <c r="B3" s="42" t="str">
        <f>개요!E10</f>
        <v>상품등록 후 등록결과 조회</v>
      </c>
      <c r="C3" s="43"/>
      <c r="D3" s="43"/>
      <c r="E3" s="43"/>
      <c r="F3" s="43"/>
      <c r="G3" s="43"/>
      <c r="H3" s="44"/>
    </row>
    <row r="4" spans="1:9" s="6" customFormat="1" ht="16.5">
      <c r="A4" s="45" t="s">
        <v>418</v>
      </c>
      <c r="B4" s="46" t="str">
        <f>개요!G10</f>
        <v>GoodsAddReq()</v>
      </c>
      <c r="C4" s="47"/>
      <c r="D4" s="47"/>
      <c r="E4" s="47"/>
      <c r="F4" s="47"/>
      <c r="G4" s="47"/>
      <c r="H4" s="48"/>
      <c r="I4" s="5"/>
    </row>
    <row r="5" spans="1:9" s="6" customFormat="1" ht="16.5">
      <c r="A5" s="251" t="s">
        <v>193</v>
      </c>
      <c r="B5" s="251" t="s">
        <v>289</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205</v>
      </c>
      <c r="F7" s="39">
        <v>64</v>
      </c>
      <c r="G7" s="39" t="s">
        <v>201</v>
      </c>
      <c r="H7" s="40" t="s">
        <v>424</v>
      </c>
    </row>
    <row r="8" spans="1:8" ht="16.5">
      <c r="A8" s="38"/>
      <c r="B8" s="17" t="s">
        <v>294</v>
      </c>
      <c r="C8" s="17"/>
      <c r="D8" s="17" t="s">
        <v>337</v>
      </c>
      <c r="E8" s="17" t="s">
        <v>386</v>
      </c>
      <c r="F8" s="18">
        <v>7</v>
      </c>
      <c r="G8" s="78" t="s">
        <v>201</v>
      </c>
      <c r="H8" s="40"/>
    </row>
    <row r="9" spans="1:8" ht="16.5">
      <c r="A9" s="20" t="s">
        <v>202</v>
      </c>
      <c r="B9" s="105" t="s">
        <v>1265</v>
      </c>
      <c r="C9" s="17">
        <v>0</v>
      </c>
      <c r="D9" s="17" t="s">
        <v>336</v>
      </c>
      <c r="E9" s="17" t="s">
        <v>203</v>
      </c>
      <c r="F9" s="18">
        <v>50</v>
      </c>
      <c r="G9" s="39" t="s">
        <v>422</v>
      </c>
      <c r="H9" s="19"/>
    </row>
    <row r="10" spans="1:8" ht="16.5">
      <c r="A10" s="17"/>
      <c r="B10" s="105" t="s">
        <v>1264</v>
      </c>
      <c r="C10" s="17">
        <v>0</v>
      </c>
      <c r="D10" s="17" t="s">
        <v>397</v>
      </c>
      <c r="E10" s="17" t="s">
        <v>386</v>
      </c>
      <c r="F10" s="18">
        <v>22</v>
      </c>
      <c r="G10" s="78" t="s">
        <v>201</v>
      </c>
      <c r="H10" s="102" t="s">
        <v>1409</v>
      </c>
    </row>
    <row r="11" spans="1:8" ht="16.5">
      <c r="A11" s="17"/>
      <c r="B11" s="105" t="s">
        <v>24</v>
      </c>
      <c r="C11" s="17">
        <v>0</v>
      </c>
      <c r="D11" s="17" t="s">
        <v>370</v>
      </c>
      <c r="E11" s="17" t="s">
        <v>386</v>
      </c>
      <c r="F11" s="18">
        <v>8</v>
      </c>
      <c r="G11" s="39" t="s">
        <v>422</v>
      </c>
      <c r="H11" s="19"/>
    </row>
    <row r="12" spans="1:8" ht="36">
      <c r="A12" s="17"/>
      <c r="B12" s="17" t="s">
        <v>403</v>
      </c>
      <c r="C12" s="17">
        <v>0</v>
      </c>
      <c r="D12" s="17" t="s">
        <v>405</v>
      </c>
      <c r="E12" s="17" t="s">
        <v>203</v>
      </c>
      <c r="F12" s="18">
        <v>8</v>
      </c>
      <c r="G12" s="39" t="s">
        <v>422</v>
      </c>
      <c r="H12" s="19" t="s">
        <v>407</v>
      </c>
    </row>
    <row r="13" spans="1:8" ht="36">
      <c r="A13" s="17"/>
      <c r="B13" s="17" t="s">
        <v>404</v>
      </c>
      <c r="C13" s="17">
        <v>0</v>
      </c>
      <c r="D13" s="17" t="s">
        <v>406</v>
      </c>
      <c r="E13" s="17" t="s">
        <v>203</v>
      </c>
      <c r="F13" s="18">
        <v>8</v>
      </c>
      <c r="G13" s="39" t="s">
        <v>422</v>
      </c>
      <c r="H13" s="19" t="s">
        <v>407</v>
      </c>
    </row>
    <row r="14" spans="1:8" ht="16.5">
      <c r="A14" s="17" t="s">
        <v>204</v>
      </c>
      <c r="B14" s="17" t="s">
        <v>390</v>
      </c>
      <c r="C14" s="17">
        <v>0</v>
      </c>
      <c r="D14" s="17" t="s">
        <v>395</v>
      </c>
      <c r="E14" s="17" t="s">
        <v>203</v>
      </c>
      <c r="F14" s="18">
        <v>20</v>
      </c>
      <c r="G14" s="18"/>
      <c r="H14" s="19"/>
    </row>
    <row r="15" spans="1:8" ht="16.5">
      <c r="A15" s="17"/>
      <c r="B15" s="17" t="s">
        <v>391</v>
      </c>
      <c r="C15" s="17">
        <v>0</v>
      </c>
      <c r="D15" s="17" t="s">
        <v>396</v>
      </c>
      <c r="E15" s="17" t="s">
        <v>203</v>
      </c>
      <c r="F15" s="18">
        <v>100</v>
      </c>
      <c r="G15" s="18"/>
      <c r="H15" s="19"/>
    </row>
    <row r="16" spans="1:8" ht="16.5">
      <c r="A16" s="17"/>
      <c r="B16" s="17" t="s">
        <v>293</v>
      </c>
      <c r="C16" s="17">
        <v>1</v>
      </c>
      <c r="D16" s="17" t="s">
        <v>336</v>
      </c>
      <c r="E16" s="17" t="s">
        <v>203</v>
      </c>
      <c r="F16" s="18">
        <v>50</v>
      </c>
      <c r="G16" s="18"/>
      <c r="H16" s="19"/>
    </row>
    <row r="17" spans="1:8" ht="16.5">
      <c r="A17" s="17"/>
      <c r="B17" s="17" t="s">
        <v>392</v>
      </c>
      <c r="C17" s="17">
        <v>1</v>
      </c>
      <c r="D17" s="17" t="s">
        <v>397</v>
      </c>
      <c r="E17" s="17" t="s">
        <v>386</v>
      </c>
      <c r="F17" s="18">
        <v>22</v>
      </c>
      <c r="G17" s="18"/>
      <c r="H17" s="19"/>
    </row>
    <row r="18" spans="1:9" ht="16.5">
      <c r="A18" s="17"/>
      <c r="B18" s="17" t="s">
        <v>326</v>
      </c>
      <c r="C18" s="17">
        <v>1</v>
      </c>
      <c r="D18" s="17" t="s">
        <v>370</v>
      </c>
      <c r="E18" s="17" t="s">
        <v>386</v>
      </c>
      <c r="F18" s="18">
        <v>8</v>
      </c>
      <c r="G18" s="18"/>
      <c r="H18" s="19"/>
      <c r="I18"/>
    </row>
    <row r="19" spans="1:9" ht="16.5">
      <c r="A19" s="17"/>
      <c r="B19" s="21" t="s">
        <v>918</v>
      </c>
      <c r="C19" s="21">
        <v>1</v>
      </c>
      <c r="D19" s="21" t="s">
        <v>914</v>
      </c>
      <c r="E19" s="21" t="s">
        <v>915</v>
      </c>
      <c r="F19" s="73">
        <v>11</v>
      </c>
      <c r="G19" s="73"/>
      <c r="H19" s="68"/>
      <c r="I19"/>
    </row>
    <row r="20" spans="1:9" ht="16.5">
      <c r="A20" s="17"/>
      <c r="B20" s="21" t="s">
        <v>322</v>
      </c>
      <c r="C20" s="21">
        <v>1</v>
      </c>
      <c r="D20" s="21" t="s">
        <v>366</v>
      </c>
      <c r="E20" s="21" t="s">
        <v>386</v>
      </c>
      <c r="F20" s="73">
        <v>11</v>
      </c>
      <c r="G20" s="73"/>
      <c r="H20" s="68" t="s">
        <v>911</v>
      </c>
      <c r="I20"/>
    </row>
    <row r="21" spans="1:9" ht="16.5">
      <c r="A21" s="17"/>
      <c r="B21" s="21" t="s">
        <v>912</v>
      </c>
      <c r="C21" s="21">
        <v>1</v>
      </c>
      <c r="D21" s="21" t="s">
        <v>913</v>
      </c>
      <c r="E21" s="21" t="s">
        <v>910</v>
      </c>
      <c r="F21" s="73">
        <v>1000</v>
      </c>
      <c r="G21" s="73"/>
      <c r="H21" s="114" t="s">
        <v>1263</v>
      </c>
      <c r="I21"/>
    </row>
    <row r="22" spans="1:9" ht="48">
      <c r="A22" s="17"/>
      <c r="B22" s="105" t="s">
        <v>1256</v>
      </c>
      <c r="C22" s="17">
        <v>1</v>
      </c>
      <c r="D22" s="17" t="s">
        <v>410</v>
      </c>
      <c r="E22" s="17" t="s">
        <v>203</v>
      </c>
      <c r="F22" s="18">
        <v>8</v>
      </c>
      <c r="G22" s="18"/>
      <c r="H22" s="19" t="s">
        <v>420</v>
      </c>
      <c r="I22"/>
    </row>
    <row r="23" spans="1:9" ht="24">
      <c r="A23" s="17"/>
      <c r="B23" s="17" t="s">
        <v>409</v>
      </c>
      <c r="C23" s="17">
        <v>1</v>
      </c>
      <c r="D23" s="17" t="s">
        <v>411</v>
      </c>
      <c r="E23" s="17" t="s">
        <v>203</v>
      </c>
      <c r="F23" s="18">
        <v>8</v>
      </c>
      <c r="G23" s="18"/>
      <c r="H23" s="19" t="s">
        <v>421</v>
      </c>
      <c r="I23"/>
    </row>
    <row r="24" spans="1:8" s="1" customFormat="1" ht="3.75" customHeight="1">
      <c r="A24" s="2"/>
      <c r="B24" s="2"/>
      <c r="C24" s="2"/>
      <c r="D24" s="2"/>
      <c r="E24" s="2"/>
      <c r="F24" s="3"/>
      <c r="G24" s="3"/>
      <c r="H24" s="7"/>
    </row>
    <row r="25" spans="1:8" s="1" customFormat="1" ht="114.75" customHeight="1">
      <c r="A25" s="41" t="s">
        <v>400</v>
      </c>
      <c r="B25" s="248" t="s">
        <v>106</v>
      </c>
      <c r="C25" s="258"/>
      <c r="D25" s="258"/>
      <c r="E25" s="258"/>
      <c r="F25" s="258"/>
      <c r="G25" s="258"/>
      <c r="H25" s="259"/>
    </row>
    <row r="26" spans="1:8" s="1" customFormat="1" ht="123.75" customHeight="1">
      <c r="A26" s="41" t="s">
        <v>401</v>
      </c>
      <c r="B26" s="248" t="s">
        <v>70</v>
      </c>
      <c r="C26" s="258"/>
      <c r="D26" s="258"/>
      <c r="E26" s="258"/>
      <c r="F26" s="258"/>
      <c r="G26" s="258"/>
      <c r="H26" s="259"/>
    </row>
  </sheetData>
  <sheetProtection/>
  <mergeCells count="9">
    <mergeCell ref="B26:H26"/>
    <mergeCell ref="G5:G6"/>
    <mergeCell ref="H5:H6"/>
    <mergeCell ref="F5:F6"/>
    <mergeCell ref="B25:H25"/>
    <mergeCell ref="A5:A6"/>
    <mergeCell ref="B5:C5"/>
    <mergeCell ref="D5:D6"/>
    <mergeCell ref="E5:E6"/>
  </mergeCells>
  <hyperlinks>
    <hyperlink ref="H1" location="개요!C10" display="Go Main"/>
  </hyperlinks>
  <printOptions/>
  <pageMargins left="0.7" right="0.7" top="0.75" bottom="0.75" header="0.3" footer="0.3"/>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pane ySplit="6" topLeftCell="A7" activePane="bottomLeft" state="frozen"/>
      <selection pane="topLeft" activeCell="C15" sqref="C15"/>
      <selection pane="bottomLeft" activeCell="B23" sqref="B23"/>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개요!C11</f>
        <v>GD103</v>
      </c>
      <c r="C1" s="43"/>
      <c r="D1" s="43"/>
      <c r="E1" s="43"/>
      <c r="F1" s="43"/>
      <c r="G1" s="43"/>
      <c r="H1" s="54" t="s">
        <v>419</v>
      </c>
    </row>
    <row r="2" spans="1:8" ht="16.5">
      <c r="A2" s="41" t="s">
        <v>416</v>
      </c>
      <c r="B2" s="42" t="str">
        <f>개요!$I$11</f>
        <v>http://extif.nsmall.com/openapiweb/ws/Service/GoodsMod()</v>
      </c>
      <c r="C2" s="43"/>
      <c r="D2" s="43"/>
      <c r="E2" s="43"/>
      <c r="F2" s="43"/>
      <c r="G2" s="43"/>
      <c r="H2" s="44"/>
    </row>
    <row r="3" spans="1:8" ht="16.5">
      <c r="A3" s="41" t="s">
        <v>417</v>
      </c>
      <c r="B3" s="42" t="str">
        <f>개요!E11</f>
        <v>등록된 기 상품정보 수정</v>
      </c>
      <c r="C3" s="43"/>
      <c r="D3" s="43"/>
      <c r="E3" s="43"/>
      <c r="F3" s="43"/>
      <c r="G3" s="43"/>
      <c r="H3" s="44"/>
    </row>
    <row r="4" spans="1:9" s="6" customFormat="1" ht="16.5">
      <c r="A4" s="45" t="s">
        <v>418</v>
      </c>
      <c r="B4" s="46" t="str">
        <f>개요!G11</f>
        <v>GoodsMod()</v>
      </c>
      <c r="C4" s="47"/>
      <c r="D4" s="47"/>
      <c r="E4" s="47"/>
      <c r="F4" s="47"/>
      <c r="G4" s="47"/>
      <c r="H4" s="48"/>
      <c r="I4" s="5"/>
    </row>
    <row r="5" spans="1:9" s="6" customFormat="1" ht="16.5">
      <c r="A5" s="251" t="s">
        <v>193</v>
      </c>
      <c r="B5" s="251" t="s">
        <v>289</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205</v>
      </c>
      <c r="F7" s="39">
        <v>64</v>
      </c>
      <c r="G7" s="39" t="s">
        <v>201</v>
      </c>
      <c r="H7" s="40" t="s">
        <v>424</v>
      </c>
    </row>
    <row r="8" spans="1:8" ht="16.5">
      <c r="A8" s="38"/>
      <c r="B8" s="17" t="s">
        <v>294</v>
      </c>
      <c r="C8" s="17"/>
      <c r="D8" s="17" t="s">
        <v>337</v>
      </c>
      <c r="E8" s="17" t="s">
        <v>386</v>
      </c>
      <c r="F8" s="18">
        <v>7</v>
      </c>
      <c r="G8" s="78" t="s">
        <v>201</v>
      </c>
      <c r="H8" s="40"/>
    </row>
    <row r="9" spans="1:8" ht="16.5">
      <c r="A9" s="20" t="s">
        <v>202</v>
      </c>
      <c r="B9" s="17" t="s">
        <v>326</v>
      </c>
      <c r="C9" s="17">
        <v>0</v>
      </c>
      <c r="D9" s="17" t="s">
        <v>370</v>
      </c>
      <c r="E9" s="17" t="s">
        <v>386</v>
      </c>
      <c r="F9" s="18">
        <v>8</v>
      </c>
      <c r="G9" s="39" t="s">
        <v>201</v>
      </c>
      <c r="H9" s="19"/>
    </row>
    <row r="10" spans="1:9" ht="72">
      <c r="A10" s="20"/>
      <c r="B10" s="146" t="s">
        <v>1438</v>
      </c>
      <c r="C10" s="146">
        <v>0</v>
      </c>
      <c r="D10" s="146" t="s">
        <v>1439</v>
      </c>
      <c r="E10" s="146" t="s">
        <v>203</v>
      </c>
      <c r="F10" s="239">
        <v>2</v>
      </c>
      <c r="G10" s="206" t="s">
        <v>1440</v>
      </c>
      <c r="H10" s="240" t="s">
        <v>1441</v>
      </c>
      <c r="I10" s="124" t="s">
        <v>1433</v>
      </c>
    </row>
    <row r="11" spans="1:9" ht="16.5">
      <c r="A11" s="20"/>
      <c r="B11" s="146" t="s">
        <v>1442</v>
      </c>
      <c r="C11" s="146">
        <v>0</v>
      </c>
      <c r="D11" s="146" t="s">
        <v>1443</v>
      </c>
      <c r="E11" s="146" t="s">
        <v>203</v>
      </c>
      <c r="F11" s="239">
        <v>50</v>
      </c>
      <c r="G11" s="206" t="s">
        <v>1440</v>
      </c>
      <c r="H11" s="240" t="s">
        <v>1444</v>
      </c>
      <c r="I11" s="124" t="s">
        <v>1433</v>
      </c>
    </row>
    <row r="12" spans="1:9" ht="16.5">
      <c r="A12" s="20"/>
      <c r="B12" s="208" t="s">
        <v>1436</v>
      </c>
      <c r="C12" s="209">
        <v>0</v>
      </c>
      <c r="D12" s="209" t="s">
        <v>339</v>
      </c>
      <c r="E12" s="209" t="s">
        <v>203</v>
      </c>
      <c r="F12" s="207">
        <v>1000</v>
      </c>
      <c r="G12" s="211" t="s">
        <v>201</v>
      </c>
      <c r="H12" s="212" t="s">
        <v>1423</v>
      </c>
      <c r="I12" s="210"/>
    </row>
    <row r="13" spans="1:8" ht="16.5">
      <c r="A13" s="20"/>
      <c r="B13" s="95" t="s">
        <v>297</v>
      </c>
      <c r="C13" s="95">
        <v>0</v>
      </c>
      <c r="D13" s="95" t="s">
        <v>340</v>
      </c>
      <c r="E13" s="95" t="s">
        <v>203</v>
      </c>
      <c r="F13" s="207">
        <v>1000</v>
      </c>
      <c r="G13" s="211" t="s">
        <v>201</v>
      </c>
      <c r="H13" s="212"/>
    </row>
    <row r="14" spans="1:8" ht="16.5">
      <c r="A14" s="20"/>
      <c r="B14" s="110" t="s">
        <v>1139</v>
      </c>
      <c r="C14" s="95">
        <v>0</v>
      </c>
      <c r="D14" s="95" t="s">
        <v>376</v>
      </c>
      <c r="E14" s="95" t="s">
        <v>203</v>
      </c>
      <c r="F14" s="96"/>
      <c r="G14" s="104"/>
      <c r="H14" s="212"/>
    </row>
    <row r="15" spans="1:8" ht="16.5">
      <c r="A15" s="17"/>
      <c r="B15" s="98" t="s">
        <v>1183</v>
      </c>
      <c r="C15" s="98">
        <v>0</v>
      </c>
      <c r="D15" s="98" t="s">
        <v>870</v>
      </c>
      <c r="E15" s="98" t="s">
        <v>291</v>
      </c>
      <c r="F15" s="99">
        <v>1000</v>
      </c>
      <c r="G15" s="97"/>
      <c r="H15" s="212" t="s">
        <v>1423</v>
      </c>
    </row>
    <row r="16" spans="1:8" ht="16.5">
      <c r="A16" s="20"/>
      <c r="B16" s="110" t="s">
        <v>1140</v>
      </c>
      <c r="C16" s="95">
        <v>0</v>
      </c>
      <c r="D16" s="95" t="s">
        <v>377</v>
      </c>
      <c r="E16" s="95" t="s">
        <v>203</v>
      </c>
      <c r="F16" s="96">
        <v>255</v>
      </c>
      <c r="G16" s="104"/>
      <c r="H16" s="102"/>
    </row>
    <row r="17" spans="1:8" ht="16.5">
      <c r="A17" s="20"/>
      <c r="B17" s="17" t="s">
        <v>329</v>
      </c>
      <c r="C17" s="17">
        <v>0</v>
      </c>
      <c r="D17" s="17" t="s">
        <v>378</v>
      </c>
      <c r="E17" s="17" t="s">
        <v>203</v>
      </c>
      <c r="F17" s="18">
        <v>255</v>
      </c>
      <c r="G17" s="39"/>
      <c r="H17" s="102"/>
    </row>
    <row r="18" spans="1:8" ht="16.5">
      <c r="A18" s="20"/>
      <c r="B18" s="17" t="s">
        <v>330</v>
      </c>
      <c r="C18" s="17">
        <v>0</v>
      </c>
      <c r="D18" s="17" t="s">
        <v>379</v>
      </c>
      <c r="E18" s="17" t="s">
        <v>203</v>
      </c>
      <c r="F18" s="18">
        <v>255</v>
      </c>
      <c r="G18" s="39"/>
      <c r="H18" s="102"/>
    </row>
    <row r="19" spans="1:8" ht="16.5">
      <c r="A19" s="20"/>
      <c r="B19" s="17" t="s">
        <v>331</v>
      </c>
      <c r="C19" s="17">
        <v>0</v>
      </c>
      <c r="D19" s="17" t="s">
        <v>380</v>
      </c>
      <c r="E19" s="17" t="s">
        <v>203</v>
      </c>
      <c r="F19" s="18">
        <v>255</v>
      </c>
      <c r="G19" s="39"/>
      <c r="H19" s="102"/>
    </row>
    <row r="20" spans="1:8" ht="24">
      <c r="A20" s="20"/>
      <c r="B20" s="17" t="s">
        <v>944</v>
      </c>
      <c r="C20" s="17">
        <v>1</v>
      </c>
      <c r="D20" s="17" t="s">
        <v>366</v>
      </c>
      <c r="E20" s="17" t="s">
        <v>386</v>
      </c>
      <c r="F20" s="119">
        <v>8</v>
      </c>
      <c r="G20" s="39"/>
      <c r="H20" s="114" t="s">
        <v>1424</v>
      </c>
    </row>
    <row r="21" spans="1:9" ht="16.5">
      <c r="A21" s="20"/>
      <c r="B21" s="170" t="s">
        <v>1326</v>
      </c>
      <c r="C21" s="170">
        <v>1</v>
      </c>
      <c r="D21" s="170" t="s">
        <v>367</v>
      </c>
      <c r="E21" s="170" t="s">
        <v>203</v>
      </c>
      <c r="F21" s="171">
        <v>12</v>
      </c>
      <c r="G21" s="172"/>
      <c r="H21" s="173" t="s">
        <v>1327</v>
      </c>
      <c r="I21" s="174" t="s">
        <v>1328</v>
      </c>
    </row>
    <row r="22" spans="1:8" ht="84">
      <c r="A22" s="17"/>
      <c r="B22" s="21" t="s">
        <v>324</v>
      </c>
      <c r="C22" s="21">
        <v>0</v>
      </c>
      <c r="D22" s="21" t="s">
        <v>368</v>
      </c>
      <c r="E22" s="21" t="s">
        <v>386</v>
      </c>
      <c r="F22" s="73">
        <v>0</v>
      </c>
      <c r="G22" s="80"/>
      <c r="H22" s="118" t="s">
        <v>2</v>
      </c>
    </row>
    <row r="23" spans="1:8" ht="96">
      <c r="A23" s="17"/>
      <c r="B23" s="21" t="s">
        <v>325</v>
      </c>
      <c r="C23" s="21">
        <v>0</v>
      </c>
      <c r="D23" s="106" t="s">
        <v>1222</v>
      </c>
      <c r="E23" s="21" t="s">
        <v>386</v>
      </c>
      <c r="F23" s="73">
        <v>0</v>
      </c>
      <c r="G23" s="80"/>
      <c r="H23" s="114" t="s">
        <v>3</v>
      </c>
    </row>
    <row r="24" spans="1:8" ht="16.5">
      <c r="A24" s="17"/>
      <c r="B24" s="106" t="s">
        <v>950</v>
      </c>
      <c r="C24" s="87">
        <v>0</v>
      </c>
      <c r="D24" s="21" t="s">
        <v>363</v>
      </c>
      <c r="E24" s="21" t="s">
        <v>386</v>
      </c>
      <c r="F24" s="73">
        <v>13</v>
      </c>
      <c r="G24" s="39"/>
      <c r="H24" s="19"/>
    </row>
    <row r="25" spans="1:8" ht="24">
      <c r="A25" s="17"/>
      <c r="B25" s="185" t="s">
        <v>1354</v>
      </c>
      <c r="C25" s="187">
        <v>0</v>
      </c>
      <c r="D25" s="186" t="s">
        <v>1355</v>
      </c>
      <c r="E25" s="179" t="s">
        <v>386</v>
      </c>
      <c r="F25" s="180">
        <v>13</v>
      </c>
      <c r="G25" s="181"/>
      <c r="H25" s="183" t="s">
        <v>1357</v>
      </c>
    </row>
    <row r="26" spans="1:8" ht="24">
      <c r="A26" s="17"/>
      <c r="B26" s="182" t="s">
        <v>596</v>
      </c>
      <c r="C26" s="182">
        <v>0</v>
      </c>
      <c r="D26" s="184" t="s">
        <v>1356</v>
      </c>
      <c r="E26" s="179" t="s">
        <v>386</v>
      </c>
      <c r="F26" s="180">
        <v>13</v>
      </c>
      <c r="G26" s="181"/>
      <c r="H26" s="183" t="s">
        <v>1358</v>
      </c>
    </row>
    <row r="27" spans="1:9" ht="24">
      <c r="A27" s="20"/>
      <c r="B27" s="170" t="s">
        <v>1329</v>
      </c>
      <c r="C27" s="170">
        <v>1</v>
      </c>
      <c r="D27" s="170" t="s">
        <v>371</v>
      </c>
      <c r="E27" s="170" t="s">
        <v>203</v>
      </c>
      <c r="F27" s="171">
        <v>8</v>
      </c>
      <c r="G27" s="172"/>
      <c r="H27" s="173" t="s">
        <v>165</v>
      </c>
      <c r="I27" s="174" t="s">
        <v>1321</v>
      </c>
    </row>
    <row r="28" spans="1:9" ht="24">
      <c r="A28" s="20"/>
      <c r="B28" s="170" t="s">
        <v>1324</v>
      </c>
      <c r="C28" s="170">
        <v>1</v>
      </c>
      <c r="D28" s="170" t="s">
        <v>372</v>
      </c>
      <c r="E28" s="170" t="s">
        <v>203</v>
      </c>
      <c r="F28" s="171">
        <v>14</v>
      </c>
      <c r="G28" s="172" t="s">
        <v>119</v>
      </c>
      <c r="H28" s="173" t="s">
        <v>1330</v>
      </c>
      <c r="I28" s="174" t="s">
        <v>1321</v>
      </c>
    </row>
    <row r="29" spans="1:9" ht="24">
      <c r="A29" s="20"/>
      <c r="B29" s="170" t="s">
        <v>1325</v>
      </c>
      <c r="C29" s="170">
        <v>1</v>
      </c>
      <c r="D29" s="170" t="s">
        <v>373</v>
      </c>
      <c r="E29" s="170" t="s">
        <v>203</v>
      </c>
      <c r="F29" s="171">
        <v>14</v>
      </c>
      <c r="G29" s="172" t="s">
        <v>119</v>
      </c>
      <c r="H29" s="173" t="s">
        <v>1330</v>
      </c>
      <c r="I29" s="174" t="s">
        <v>1321</v>
      </c>
    </row>
    <row r="30" spans="1:9" ht="24">
      <c r="A30" s="20"/>
      <c r="B30" s="170" t="s">
        <v>1331</v>
      </c>
      <c r="C30" s="170">
        <v>1</v>
      </c>
      <c r="D30" s="170" t="s">
        <v>177</v>
      </c>
      <c r="E30" s="170" t="s">
        <v>386</v>
      </c>
      <c r="F30" s="171">
        <v>5</v>
      </c>
      <c r="G30" s="172" t="s">
        <v>119</v>
      </c>
      <c r="H30" s="173" t="s">
        <v>1332</v>
      </c>
      <c r="I30" s="174" t="s">
        <v>1321</v>
      </c>
    </row>
    <row r="31" spans="1:9" ht="72">
      <c r="A31" s="20"/>
      <c r="B31" s="170" t="s">
        <v>1333</v>
      </c>
      <c r="C31" s="170">
        <v>1</v>
      </c>
      <c r="D31" s="170" t="s">
        <v>374</v>
      </c>
      <c r="E31" s="170" t="s">
        <v>203</v>
      </c>
      <c r="F31" s="171">
        <v>8</v>
      </c>
      <c r="G31" s="172" t="s">
        <v>119</v>
      </c>
      <c r="H31" s="173" t="s">
        <v>1214</v>
      </c>
      <c r="I31" s="174" t="s">
        <v>1321</v>
      </c>
    </row>
    <row r="32" spans="1:9" ht="16.5">
      <c r="A32" s="20"/>
      <c r="B32" s="170" t="s">
        <v>1215</v>
      </c>
      <c r="C32" s="170">
        <v>1</v>
      </c>
      <c r="D32" s="170" t="s">
        <v>1216</v>
      </c>
      <c r="E32" s="170" t="s">
        <v>386</v>
      </c>
      <c r="F32" s="171"/>
      <c r="G32" s="172" t="s">
        <v>119</v>
      </c>
      <c r="H32" s="173" t="s">
        <v>1217</v>
      </c>
      <c r="I32" s="174" t="s">
        <v>1321</v>
      </c>
    </row>
    <row r="33" spans="1:9" ht="16.5">
      <c r="A33" s="20"/>
      <c r="B33" s="170" t="s">
        <v>1218</v>
      </c>
      <c r="C33" s="170">
        <v>1</v>
      </c>
      <c r="D33" s="170" t="s">
        <v>1219</v>
      </c>
      <c r="E33" s="170" t="s">
        <v>386</v>
      </c>
      <c r="F33" s="171"/>
      <c r="G33" s="172" t="s">
        <v>119</v>
      </c>
      <c r="H33" s="173" t="s">
        <v>1217</v>
      </c>
      <c r="I33" s="174" t="s">
        <v>1321</v>
      </c>
    </row>
    <row r="34" spans="1:9" ht="16.5">
      <c r="A34" s="17"/>
      <c r="B34" s="170" t="s">
        <v>1218</v>
      </c>
      <c r="C34" s="170">
        <v>1</v>
      </c>
      <c r="D34" s="170" t="s">
        <v>375</v>
      </c>
      <c r="E34" s="170" t="s">
        <v>386</v>
      </c>
      <c r="F34" s="171"/>
      <c r="G34" s="172"/>
      <c r="H34" s="173"/>
      <c r="I34" s="174" t="s">
        <v>1321</v>
      </c>
    </row>
    <row r="35" spans="1:8" ht="16.5">
      <c r="A35" s="17" t="s">
        <v>204</v>
      </c>
      <c r="B35" s="17" t="s">
        <v>390</v>
      </c>
      <c r="C35" s="17">
        <v>0</v>
      </c>
      <c r="D35" s="17" t="s">
        <v>395</v>
      </c>
      <c r="E35" s="17" t="s">
        <v>203</v>
      </c>
      <c r="F35" s="18">
        <v>20</v>
      </c>
      <c r="G35" s="18"/>
      <c r="H35" s="19"/>
    </row>
    <row r="36" spans="1:8" ht="16.5">
      <c r="A36" s="17"/>
      <c r="B36" s="17" t="s">
        <v>391</v>
      </c>
      <c r="C36" s="17">
        <v>0</v>
      </c>
      <c r="D36" s="17" t="s">
        <v>396</v>
      </c>
      <c r="E36" s="17" t="s">
        <v>203</v>
      </c>
      <c r="F36" s="18">
        <v>100</v>
      </c>
      <c r="G36" s="18"/>
      <c r="H36" s="19"/>
    </row>
    <row r="37" spans="1:8" ht="16.5">
      <c r="A37" s="17"/>
      <c r="B37" s="17" t="s">
        <v>293</v>
      </c>
      <c r="C37" s="17">
        <v>1</v>
      </c>
      <c r="D37" s="17" t="s">
        <v>336</v>
      </c>
      <c r="E37" s="17" t="s">
        <v>203</v>
      </c>
      <c r="F37" s="18">
        <v>50</v>
      </c>
      <c r="G37" s="18"/>
      <c r="H37" s="19"/>
    </row>
    <row r="38" spans="1:8" ht="16.5">
      <c r="A38" s="17"/>
      <c r="B38" s="17" t="s">
        <v>392</v>
      </c>
      <c r="C38" s="17">
        <v>1</v>
      </c>
      <c r="D38" s="17" t="s">
        <v>397</v>
      </c>
      <c r="E38" s="17" t="s">
        <v>386</v>
      </c>
      <c r="F38" s="18">
        <v>22</v>
      </c>
      <c r="G38" s="18"/>
      <c r="H38" s="19"/>
    </row>
    <row r="39" spans="1:9" ht="16.5">
      <c r="A39" s="17"/>
      <c r="B39" s="17" t="s">
        <v>326</v>
      </c>
      <c r="C39" s="17">
        <v>1</v>
      </c>
      <c r="D39" s="17" t="s">
        <v>370</v>
      </c>
      <c r="E39" s="17" t="s">
        <v>386</v>
      </c>
      <c r="F39" s="18">
        <v>8</v>
      </c>
      <c r="G39" s="18"/>
      <c r="H39" s="19"/>
      <c r="I39"/>
    </row>
    <row r="40" spans="1:8" s="1" customFormat="1" ht="3.75" customHeight="1">
      <c r="A40" s="2"/>
      <c r="B40" s="2"/>
      <c r="C40" s="2"/>
      <c r="D40" s="2"/>
      <c r="E40" s="2"/>
      <c r="F40" s="3"/>
      <c r="G40" s="3"/>
      <c r="H40" s="7"/>
    </row>
    <row r="41" spans="1:8" s="1" customFormat="1" ht="114.75" customHeight="1">
      <c r="A41" s="41" t="s">
        <v>400</v>
      </c>
      <c r="B41" s="248"/>
      <c r="C41" s="260"/>
      <c r="D41" s="260"/>
      <c r="E41" s="260"/>
      <c r="F41" s="260"/>
      <c r="G41" s="260"/>
      <c r="H41" s="261"/>
    </row>
    <row r="42" spans="1:8" s="1" customFormat="1" ht="123.75" customHeight="1">
      <c r="A42" s="41" t="s">
        <v>401</v>
      </c>
      <c r="B42" s="248"/>
      <c r="C42" s="260"/>
      <c r="D42" s="260"/>
      <c r="E42" s="260"/>
      <c r="F42" s="260"/>
      <c r="G42" s="260"/>
      <c r="H42" s="261"/>
    </row>
  </sheetData>
  <sheetProtection/>
  <mergeCells count="9">
    <mergeCell ref="H5:H6"/>
    <mergeCell ref="B41:H41"/>
    <mergeCell ref="B42:H42"/>
    <mergeCell ref="A5:A6"/>
    <mergeCell ref="B5:C5"/>
    <mergeCell ref="D5:D6"/>
    <mergeCell ref="E5:E6"/>
    <mergeCell ref="F5:F6"/>
    <mergeCell ref="G5:G6"/>
  </mergeCells>
  <hyperlinks>
    <hyperlink ref="H1" location="개요!C11" display="Go Main"/>
  </hyperlinks>
  <printOptions/>
  <pageMargins left="0.7" right="0.7" top="0.75" bottom="0.75" header="0.3" footer="0.3"/>
  <pageSetup fitToWidth="0" fitToHeight="1" horizontalDpi="600" verticalDpi="600" orientation="portrait" paperSize="9" scale="68" r:id="rId1"/>
</worksheet>
</file>

<file path=xl/worksheets/sheet7.xml><?xml version="1.0" encoding="utf-8"?>
<worksheet xmlns="http://schemas.openxmlformats.org/spreadsheetml/2006/main" xmlns:r="http://schemas.openxmlformats.org/officeDocument/2006/relationships">
  <dimension ref="A1:I22"/>
  <sheetViews>
    <sheetView zoomScalePageLayoutView="0" workbookViewId="0" topLeftCell="A1">
      <pane ySplit="6" topLeftCell="A7" activePane="bottomLeft" state="frozen"/>
      <selection pane="topLeft" activeCell="B1" sqref="B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개요!C12</f>
        <v>GD104</v>
      </c>
      <c r="C1" s="43"/>
      <c r="D1" s="43"/>
      <c r="E1" s="43"/>
      <c r="F1" s="43"/>
      <c r="G1" s="43"/>
      <c r="H1" s="54" t="s">
        <v>419</v>
      </c>
    </row>
    <row r="2" spans="1:8" ht="16.5">
      <c r="A2" s="41" t="s">
        <v>416</v>
      </c>
      <c r="B2" s="42" t="str">
        <f>개요!$I$12</f>
        <v>http://extif.nsmall.com/openapiweb/ws/Service/GoodsModReq()</v>
      </c>
      <c r="C2" s="43"/>
      <c r="D2" s="43"/>
      <c r="E2" s="43"/>
      <c r="F2" s="43"/>
      <c r="G2" s="43"/>
      <c r="H2" s="44"/>
    </row>
    <row r="3" spans="1:8" ht="16.5">
      <c r="A3" s="41" t="s">
        <v>417</v>
      </c>
      <c r="B3" s="42" t="str">
        <f>개요!E12</f>
        <v>상품수정 후 수정결과 조회</v>
      </c>
      <c r="C3" s="43"/>
      <c r="D3" s="43"/>
      <c r="E3" s="43"/>
      <c r="F3" s="43"/>
      <c r="G3" s="43"/>
      <c r="H3" s="44"/>
    </row>
    <row r="4" spans="1:9" s="6" customFormat="1" ht="16.5">
      <c r="A4" s="45" t="s">
        <v>418</v>
      </c>
      <c r="B4" s="46" t="str">
        <f>개요!G12</f>
        <v>GoodsModReq()</v>
      </c>
      <c r="C4" s="47"/>
      <c r="D4" s="47"/>
      <c r="E4" s="47"/>
      <c r="F4" s="47"/>
      <c r="G4" s="47"/>
      <c r="H4" s="48"/>
      <c r="I4" s="5"/>
    </row>
    <row r="5" spans="1:9" s="6" customFormat="1" ht="16.5">
      <c r="A5" s="251" t="s">
        <v>193</v>
      </c>
      <c r="B5" s="251" t="s">
        <v>289</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205</v>
      </c>
      <c r="F7" s="39">
        <v>64</v>
      </c>
      <c r="G7" s="39" t="s">
        <v>201</v>
      </c>
      <c r="H7" s="40" t="s">
        <v>424</v>
      </c>
    </row>
    <row r="8" spans="1:8" ht="16.5">
      <c r="A8" s="38"/>
      <c r="B8" s="17" t="s">
        <v>294</v>
      </c>
      <c r="C8" s="17"/>
      <c r="D8" s="17" t="s">
        <v>337</v>
      </c>
      <c r="E8" s="17" t="s">
        <v>386</v>
      </c>
      <c r="F8" s="18">
        <v>7</v>
      </c>
      <c r="G8" s="78" t="s">
        <v>201</v>
      </c>
      <c r="H8" s="40"/>
    </row>
    <row r="9" spans="1:8" ht="16.5">
      <c r="A9" s="20" t="s">
        <v>202</v>
      </c>
      <c r="B9" s="17" t="s">
        <v>293</v>
      </c>
      <c r="C9" s="17">
        <v>0</v>
      </c>
      <c r="D9" s="17" t="s">
        <v>336</v>
      </c>
      <c r="E9" s="17" t="s">
        <v>203</v>
      </c>
      <c r="F9" s="18">
        <v>50</v>
      </c>
      <c r="G9" s="39" t="s">
        <v>423</v>
      </c>
      <c r="H9" s="19"/>
    </row>
    <row r="10" spans="1:8" ht="16.5">
      <c r="A10" s="17"/>
      <c r="B10" s="17" t="s">
        <v>392</v>
      </c>
      <c r="C10" s="17">
        <v>0</v>
      </c>
      <c r="D10" s="17" t="s">
        <v>397</v>
      </c>
      <c r="E10" s="17" t="s">
        <v>386</v>
      </c>
      <c r="F10" s="18">
        <v>22</v>
      </c>
      <c r="G10" s="39" t="s">
        <v>423</v>
      </c>
      <c r="H10" s="19"/>
    </row>
    <row r="11" spans="1:8" ht="16.5">
      <c r="A11" s="17"/>
      <c r="B11" s="17" t="s">
        <v>326</v>
      </c>
      <c r="C11" s="17">
        <v>0</v>
      </c>
      <c r="D11" s="17" t="s">
        <v>370</v>
      </c>
      <c r="E11" s="17" t="s">
        <v>386</v>
      </c>
      <c r="F11" s="18">
        <v>8</v>
      </c>
      <c r="G11" s="39" t="s">
        <v>423</v>
      </c>
      <c r="H11" s="19"/>
    </row>
    <row r="12" spans="1:8" ht="36">
      <c r="A12" s="17"/>
      <c r="B12" s="17" t="s">
        <v>403</v>
      </c>
      <c r="C12" s="17">
        <v>0</v>
      </c>
      <c r="D12" s="17" t="s">
        <v>405</v>
      </c>
      <c r="E12" s="17" t="s">
        <v>203</v>
      </c>
      <c r="F12" s="18">
        <v>8</v>
      </c>
      <c r="G12" s="39" t="s">
        <v>423</v>
      </c>
      <c r="H12" s="102" t="s">
        <v>407</v>
      </c>
    </row>
    <row r="13" spans="1:8" ht="36">
      <c r="A13" s="17"/>
      <c r="B13" s="17" t="s">
        <v>404</v>
      </c>
      <c r="C13" s="17">
        <v>0</v>
      </c>
      <c r="D13" s="17" t="s">
        <v>406</v>
      </c>
      <c r="E13" s="17" t="s">
        <v>203</v>
      </c>
      <c r="F13" s="18">
        <v>8</v>
      </c>
      <c r="G13" s="39" t="s">
        <v>423</v>
      </c>
      <c r="H13" s="19" t="s">
        <v>407</v>
      </c>
    </row>
    <row r="14" spans="1:8" ht="16.5">
      <c r="A14" s="17" t="s">
        <v>204</v>
      </c>
      <c r="B14" s="17" t="s">
        <v>390</v>
      </c>
      <c r="C14" s="17">
        <v>0</v>
      </c>
      <c r="D14" s="17" t="s">
        <v>395</v>
      </c>
      <c r="E14" s="17" t="s">
        <v>203</v>
      </c>
      <c r="F14" s="18">
        <v>20</v>
      </c>
      <c r="G14" s="18"/>
      <c r="H14" s="19"/>
    </row>
    <row r="15" spans="1:8" ht="16.5">
      <c r="A15" s="17"/>
      <c r="B15" s="17" t="s">
        <v>391</v>
      </c>
      <c r="C15" s="17">
        <v>0</v>
      </c>
      <c r="D15" s="17" t="s">
        <v>396</v>
      </c>
      <c r="E15" s="17" t="s">
        <v>203</v>
      </c>
      <c r="F15" s="18">
        <v>100</v>
      </c>
      <c r="G15" s="18"/>
      <c r="H15" s="19"/>
    </row>
    <row r="16" spans="1:8" ht="16.5">
      <c r="A16" s="17"/>
      <c r="B16" s="17" t="s">
        <v>293</v>
      </c>
      <c r="C16" s="17">
        <v>1</v>
      </c>
      <c r="D16" s="17" t="s">
        <v>336</v>
      </c>
      <c r="E16" s="17" t="s">
        <v>203</v>
      </c>
      <c r="F16" s="18">
        <v>50</v>
      </c>
      <c r="G16" s="18"/>
      <c r="H16" s="19"/>
    </row>
    <row r="17" spans="1:8" ht="16.5">
      <c r="A17" s="17"/>
      <c r="B17" s="17" t="s">
        <v>392</v>
      </c>
      <c r="C17" s="17">
        <v>1</v>
      </c>
      <c r="D17" s="17" t="s">
        <v>397</v>
      </c>
      <c r="E17" s="17" t="s">
        <v>386</v>
      </c>
      <c r="F17" s="18">
        <v>22</v>
      </c>
      <c r="G17" s="18"/>
      <c r="H17" s="19"/>
    </row>
    <row r="18" spans="1:9" ht="16.5">
      <c r="A18" s="17"/>
      <c r="B18" s="17" t="s">
        <v>326</v>
      </c>
      <c r="C18" s="17">
        <v>1</v>
      </c>
      <c r="D18" s="17" t="s">
        <v>370</v>
      </c>
      <c r="E18" s="17" t="s">
        <v>386</v>
      </c>
      <c r="F18" s="18">
        <v>8</v>
      </c>
      <c r="G18" s="18"/>
      <c r="H18" s="19"/>
      <c r="I18"/>
    </row>
    <row r="19" spans="1:9" ht="48">
      <c r="A19" s="17"/>
      <c r="B19" s="17" t="s">
        <v>408</v>
      </c>
      <c r="C19" s="17">
        <v>1</v>
      </c>
      <c r="D19" s="17" t="s">
        <v>410</v>
      </c>
      <c r="E19" s="17" t="s">
        <v>203</v>
      </c>
      <c r="F19" s="18">
        <v>8</v>
      </c>
      <c r="G19" s="18"/>
      <c r="H19" s="19" t="s">
        <v>420</v>
      </c>
      <c r="I19"/>
    </row>
    <row r="20" spans="1:9" ht="24">
      <c r="A20" s="17"/>
      <c r="B20" s="105" t="s">
        <v>1320</v>
      </c>
      <c r="C20" s="17">
        <v>1</v>
      </c>
      <c r="D20" s="17" t="s">
        <v>411</v>
      </c>
      <c r="E20" s="17" t="s">
        <v>203</v>
      </c>
      <c r="F20" s="18">
        <v>8</v>
      </c>
      <c r="G20" s="18"/>
      <c r="H20" s="19" t="s">
        <v>421</v>
      </c>
      <c r="I20"/>
    </row>
    <row r="21" spans="1:8" s="1" customFormat="1" ht="114.75" customHeight="1">
      <c r="A21" s="41" t="s">
        <v>400</v>
      </c>
      <c r="B21" s="262" t="s">
        <v>192</v>
      </c>
      <c r="C21" s="260"/>
      <c r="D21" s="260"/>
      <c r="E21" s="260"/>
      <c r="F21" s="260"/>
      <c r="G21" s="260"/>
      <c r="H21" s="261"/>
    </row>
    <row r="22" spans="1:8" s="1" customFormat="1" ht="123.75" customHeight="1">
      <c r="A22" s="41" t="s">
        <v>401</v>
      </c>
      <c r="B22" s="262"/>
      <c r="C22" s="260"/>
      <c r="D22" s="260"/>
      <c r="E22" s="260"/>
      <c r="F22" s="260"/>
      <c r="G22" s="260"/>
      <c r="H22" s="261"/>
    </row>
  </sheetData>
  <sheetProtection/>
  <mergeCells count="9">
    <mergeCell ref="H5:H6"/>
    <mergeCell ref="B21:H21"/>
    <mergeCell ref="B22:H22"/>
    <mergeCell ref="A5:A6"/>
    <mergeCell ref="B5:C5"/>
    <mergeCell ref="D5:D6"/>
    <mergeCell ref="E5:E6"/>
    <mergeCell ref="F5:F6"/>
    <mergeCell ref="G5:G6"/>
  </mergeCells>
  <hyperlinks>
    <hyperlink ref="H1" location="개요!C12" display="Go Main"/>
  </hyperlinks>
  <printOptions/>
  <pageMargins left="0.7" right="0.7" top="0.75" bottom="0.75" header="0.3" footer="0.3"/>
  <pageSetup horizontalDpi="600" verticalDpi="600" orientation="portrait" paperSize="9" scale="63" r:id="rId1"/>
</worksheet>
</file>

<file path=xl/worksheets/sheet8.xml><?xml version="1.0" encoding="utf-8"?>
<worksheet xmlns="http://schemas.openxmlformats.org/spreadsheetml/2006/main" xmlns:r="http://schemas.openxmlformats.org/officeDocument/2006/relationships">
  <dimension ref="A1:I18"/>
  <sheetViews>
    <sheetView zoomScalePageLayoutView="0" workbookViewId="0" topLeftCell="A1">
      <pane ySplit="6" topLeftCell="A7" activePane="bottomLeft" state="frozen"/>
      <selection pane="topLeft" activeCell="C1" sqref="C1"/>
      <selection pane="bottomLeft" activeCell="H1" sqref="H1"/>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개요!C13</f>
        <v>GD105</v>
      </c>
      <c r="C1" s="43"/>
      <c r="D1" s="43"/>
      <c r="E1" s="43"/>
      <c r="F1" s="43"/>
      <c r="G1" s="43"/>
      <c r="H1" s="54" t="s">
        <v>419</v>
      </c>
    </row>
    <row r="2" spans="1:8" ht="16.5">
      <c r="A2" s="41" t="s">
        <v>416</v>
      </c>
      <c r="B2" s="42" t="str">
        <f>개요!$I$13</f>
        <v>http://extif.nsmall.com/openapiweb/ws/Service/GoodsStockMod()</v>
      </c>
      <c r="C2" s="43"/>
      <c r="D2" s="43"/>
      <c r="E2" s="43"/>
      <c r="F2" s="43"/>
      <c r="G2" s="43"/>
      <c r="H2" s="44"/>
    </row>
    <row r="3" spans="1:8" ht="16.5">
      <c r="A3" s="41" t="s">
        <v>417</v>
      </c>
      <c r="B3" s="42" t="str">
        <f>개요!E13</f>
        <v>상품 재고 수정</v>
      </c>
      <c r="C3" s="43"/>
      <c r="D3" s="43"/>
      <c r="E3" s="43"/>
      <c r="F3" s="43"/>
      <c r="G3" s="43"/>
      <c r="H3" s="44"/>
    </row>
    <row r="4" spans="1:9" s="6" customFormat="1" ht="16.5">
      <c r="A4" s="45" t="s">
        <v>418</v>
      </c>
      <c r="B4" s="46" t="str">
        <f>개요!G13</f>
        <v>GoodsStockMod()</v>
      </c>
      <c r="C4" s="47"/>
      <c r="D4" s="47"/>
      <c r="E4" s="47"/>
      <c r="F4" s="47"/>
      <c r="G4" s="47"/>
      <c r="H4" s="48"/>
      <c r="I4" s="5"/>
    </row>
    <row r="5" spans="1:9" s="6" customFormat="1" ht="16.5">
      <c r="A5" s="251" t="s">
        <v>193</v>
      </c>
      <c r="B5" s="251" t="s">
        <v>289</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205</v>
      </c>
      <c r="F7" s="39">
        <v>64</v>
      </c>
      <c r="G7" s="39" t="s">
        <v>201</v>
      </c>
      <c r="H7" s="40" t="s">
        <v>424</v>
      </c>
    </row>
    <row r="8" spans="1:8" ht="16.5">
      <c r="A8" s="38"/>
      <c r="B8" s="17" t="s">
        <v>294</v>
      </c>
      <c r="C8" s="17"/>
      <c r="D8" s="17" t="s">
        <v>337</v>
      </c>
      <c r="E8" s="17" t="s">
        <v>386</v>
      </c>
      <c r="F8" s="18">
        <v>7</v>
      </c>
      <c r="G8" s="78" t="s">
        <v>201</v>
      </c>
      <c r="H8" s="40"/>
    </row>
    <row r="9" spans="1:8" ht="16.5">
      <c r="A9" s="20" t="s">
        <v>202</v>
      </c>
      <c r="B9" s="17" t="s">
        <v>326</v>
      </c>
      <c r="C9" s="17">
        <v>0</v>
      </c>
      <c r="D9" s="17" t="s">
        <v>370</v>
      </c>
      <c r="E9" s="17" t="s">
        <v>425</v>
      </c>
      <c r="F9" s="18">
        <v>8</v>
      </c>
      <c r="G9" s="39" t="s">
        <v>201</v>
      </c>
      <c r="H9" s="19" t="s">
        <v>426</v>
      </c>
    </row>
    <row r="10" spans="1:8" ht="16.5">
      <c r="A10" s="17"/>
      <c r="B10" s="17" t="s">
        <v>322</v>
      </c>
      <c r="C10" s="17">
        <v>0</v>
      </c>
      <c r="D10" s="17" t="s">
        <v>366</v>
      </c>
      <c r="E10" s="17" t="s">
        <v>425</v>
      </c>
      <c r="F10" s="18">
        <v>11</v>
      </c>
      <c r="G10" s="39" t="s">
        <v>201</v>
      </c>
      <c r="H10" s="19" t="s">
        <v>427</v>
      </c>
    </row>
    <row r="11" spans="1:8" ht="16.5">
      <c r="A11" s="17"/>
      <c r="B11" s="17" t="s">
        <v>317</v>
      </c>
      <c r="C11" s="17">
        <v>0</v>
      </c>
      <c r="D11" s="17" t="s">
        <v>360</v>
      </c>
      <c r="E11" s="17" t="s">
        <v>425</v>
      </c>
      <c r="F11" s="18">
        <v>9</v>
      </c>
      <c r="G11" s="39"/>
      <c r="H11" s="19"/>
    </row>
    <row r="12" spans="1:8" ht="16.5">
      <c r="A12" s="17" t="s">
        <v>204</v>
      </c>
      <c r="B12" s="17" t="s">
        <v>390</v>
      </c>
      <c r="C12" s="17">
        <v>0</v>
      </c>
      <c r="D12" s="17" t="s">
        <v>395</v>
      </c>
      <c r="E12" s="17" t="s">
        <v>203</v>
      </c>
      <c r="F12" s="18">
        <v>20</v>
      </c>
      <c r="G12" s="18"/>
      <c r="H12" s="19"/>
    </row>
    <row r="13" spans="1:8" ht="16.5">
      <c r="A13" s="17"/>
      <c r="B13" s="17" t="s">
        <v>391</v>
      </c>
      <c r="C13" s="17">
        <v>0</v>
      </c>
      <c r="D13" s="17" t="s">
        <v>396</v>
      </c>
      <c r="E13" s="17" t="s">
        <v>203</v>
      </c>
      <c r="F13" s="18">
        <v>100</v>
      </c>
      <c r="G13" s="18"/>
      <c r="H13" s="19"/>
    </row>
    <row r="14" spans="1:9" ht="16.5">
      <c r="A14" s="17"/>
      <c r="B14" s="17" t="s">
        <v>326</v>
      </c>
      <c r="C14" s="17">
        <v>1</v>
      </c>
      <c r="D14" s="17" t="s">
        <v>370</v>
      </c>
      <c r="E14" s="17" t="s">
        <v>386</v>
      </c>
      <c r="F14" s="18">
        <v>8</v>
      </c>
      <c r="G14" s="18"/>
      <c r="H14" s="19"/>
      <c r="I14"/>
    </row>
    <row r="15" spans="1:9" ht="16.5">
      <c r="A15" s="17"/>
      <c r="B15" s="17" t="s">
        <v>322</v>
      </c>
      <c r="C15" s="17">
        <v>1</v>
      </c>
      <c r="D15" s="17" t="s">
        <v>366</v>
      </c>
      <c r="E15" s="17" t="s">
        <v>386</v>
      </c>
      <c r="F15" s="18">
        <v>11</v>
      </c>
      <c r="G15" s="18"/>
      <c r="H15" s="19"/>
      <c r="I15"/>
    </row>
    <row r="16" spans="1:8" s="1" customFormat="1" ht="3.75" customHeight="1">
      <c r="A16" s="2"/>
      <c r="B16" s="2"/>
      <c r="C16" s="2"/>
      <c r="D16" s="2"/>
      <c r="E16" s="2"/>
      <c r="F16" s="3"/>
      <c r="G16" s="3"/>
      <c r="H16" s="7"/>
    </row>
    <row r="17" spans="1:8" ht="114.75" customHeight="1">
      <c r="A17" s="41" t="s">
        <v>400</v>
      </c>
      <c r="B17" s="248" t="s">
        <v>105</v>
      </c>
      <c r="C17" s="258"/>
      <c r="D17" s="258"/>
      <c r="E17" s="258"/>
      <c r="F17" s="258"/>
      <c r="G17" s="258"/>
      <c r="H17" s="259"/>
    </row>
    <row r="18" spans="1:8" ht="123.75" customHeight="1">
      <c r="A18" s="41" t="s">
        <v>401</v>
      </c>
      <c r="B18" s="262" t="s">
        <v>82</v>
      </c>
      <c r="C18" s="258"/>
      <c r="D18" s="258"/>
      <c r="E18" s="258"/>
      <c r="F18" s="258"/>
      <c r="G18" s="258"/>
      <c r="H18" s="259"/>
    </row>
  </sheetData>
  <sheetProtection/>
  <mergeCells count="9">
    <mergeCell ref="H5:H6"/>
    <mergeCell ref="B17:H17"/>
    <mergeCell ref="B18:H18"/>
    <mergeCell ref="A5:A6"/>
    <mergeCell ref="B5:C5"/>
    <mergeCell ref="D5:D6"/>
    <mergeCell ref="E5:E6"/>
    <mergeCell ref="F5:F6"/>
    <mergeCell ref="G5:G6"/>
  </mergeCells>
  <hyperlinks>
    <hyperlink ref="H1" location="개요!C13" display="Go Main"/>
  </hyperlinks>
  <printOptions/>
  <pageMargins left="0.7" right="0.7" top="0.75" bottom="0.75" header="0.3" footer="0.3"/>
  <pageSetup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dimension ref="A1:I19"/>
  <sheetViews>
    <sheetView zoomScalePageLayoutView="0" workbookViewId="0" topLeftCell="A1">
      <pane ySplit="6" topLeftCell="A7" activePane="bottomLeft" state="frozen"/>
      <selection pane="topLeft" activeCell="A1" sqref="A1"/>
      <selection pane="bottomLeft" activeCell="K27" sqref="K27"/>
    </sheetView>
  </sheetViews>
  <sheetFormatPr defaultColWidth="9.140625" defaultRowHeight="15"/>
  <cols>
    <col min="1" max="1" width="19.421875" style="2" customWidth="1"/>
    <col min="2" max="2" width="30.421875" style="2" customWidth="1"/>
    <col min="3" max="3" width="8.57421875" style="2" customWidth="1"/>
    <col min="4" max="4" width="15.7109375" style="2" customWidth="1"/>
    <col min="5" max="5" width="16.28125" style="2" customWidth="1"/>
    <col min="6" max="6" width="5.140625" style="3" bestFit="1" customWidth="1"/>
    <col min="7" max="7" width="5.28125" style="3" bestFit="1" customWidth="1"/>
    <col min="8" max="8" width="25.421875" style="4" customWidth="1"/>
    <col min="9" max="9" width="9.00390625" style="1" customWidth="1"/>
  </cols>
  <sheetData>
    <row r="1" spans="1:8" ht="16.5">
      <c r="A1" s="41" t="s">
        <v>415</v>
      </c>
      <c r="B1" s="42" t="str">
        <f>개요!C14</f>
        <v>GD106</v>
      </c>
      <c r="C1" s="43"/>
      <c r="D1" s="43"/>
      <c r="E1" s="43"/>
      <c r="F1" s="43"/>
      <c r="G1" s="43"/>
      <c r="H1" s="54" t="s">
        <v>419</v>
      </c>
    </row>
    <row r="2" spans="1:8" ht="16.5">
      <c r="A2" s="41" t="s">
        <v>416</v>
      </c>
      <c r="B2" s="42" t="str">
        <f>개요!$I$14</f>
        <v>http://extif.nsmall.com/openapiweb/ws/Service/GoodsStockReq()</v>
      </c>
      <c r="C2" s="43"/>
      <c r="D2" s="43"/>
      <c r="E2" s="43"/>
      <c r="F2" s="43"/>
      <c r="G2" s="43"/>
      <c r="H2" s="44"/>
    </row>
    <row r="3" spans="1:8" ht="16.5">
      <c r="A3" s="41" t="s">
        <v>417</v>
      </c>
      <c r="B3" s="42" t="str">
        <f>개요!E14</f>
        <v>상품 재고 수량 조회</v>
      </c>
      <c r="C3" s="43"/>
      <c r="D3" s="43"/>
      <c r="E3" s="43"/>
      <c r="F3" s="43"/>
      <c r="G3" s="43"/>
      <c r="H3" s="44"/>
    </row>
    <row r="4" spans="1:9" s="6" customFormat="1" ht="16.5">
      <c r="A4" s="45" t="s">
        <v>418</v>
      </c>
      <c r="B4" s="46" t="str">
        <f>개요!G14</f>
        <v>GoodsStockReq()</v>
      </c>
      <c r="C4" s="47"/>
      <c r="D4" s="47"/>
      <c r="E4" s="47"/>
      <c r="F4" s="47"/>
      <c r="G4" s="47"/>
      <c r="H4" s="48"/>
      <c r="I4" s="5"/>
    </row>
    <row r="5" spans="1:9" s="6" customFormat="1" ht="16.5">
      <c r="A5" s="251" t="s">
        <v>193</v>
      </c>
      <c r="B5" s="251" t="s">
        <v>289</v>
      </c>
      <c r="C5" s="251"/>
      <c r="D5" s="251" t="s">
        <v>195</v>
      </c>
      <c r="E5" s="251" t="s">
        <v>196</v>
      </c>
      <c r="F5" s="251" t="s">
        <v>197</v>
      </c>
      <c r="G5" s="251" t="s">
        <v>198</v>
      </c>
      <c r="H5" s="257" t="s">
        <v>199</v>
      </c>
      <c r="I5" s="5"/>
    </row>
    <row r="6" spans="1:9" s="6" customFormat="1" ht="16.5">
      <c r="A6" s="251"/>
      <c r="B6" s="49" t="s">
        <v>388</v>
      </c>
      <c r="C6" s="49" t="s">
        <v>389</v>
      </c>
      <c r="D6" s="251"/>
      <c r="E6" s="251"/>
      <c r="F6" s="251"/>
      <c r="G6" s="251"/>
      <c r="H6" s="257"/>
      <c r="I6" s="5"/>
    </row>
    <row r="7" spans="1:8" ht="16.5">
      <c r="A7" s="38" t="s">
        <v>200</v>
      </c>
      <c r="B7" s="38" t="s">
        <v>290</v>
      </c>
      <c r="C7" s="38"/>
      <c r="D7" s="38" t="s">
        <v>385</v>
      </c>
      <c r="E7" s="38" t="s">
        <v>205</v>
      </c>
      <c r="F7" s="39">
        <v>64</v>
      </c>
      <c r="G7" s="39" t="s">
        <v>201</v>
      </c>
      <c r="H7" s="40" t="s">
        <v>424</v>
      </c>
    </row>
    <row r="8" spans="1:8" ht="16.5">
      <c r="A8" s="38"/>
      <c r="B8" s="17" t="s">
        <v>294</v>
      </c>
      <c r="C8" s="17"/>
      <c r="D8" s="17" t="s">
        <v>337</v>
      </c>
      <c r="E8" s="17" t="s">
        <v>386</v>
      </c>
      <c r="F8" s="18">
        <v>7</v>
      </c>
      <c r="G8" s="78" t="s">
        <v>201</v>
      </c>
      <c r="H8" s="40"/>
    </row>
    <row r="9" spans="1:8" ht="16.5">
      <c r="A9" s="20" t="s">
        <v>202</v>
      </c>
      <c r="B9" s="17" t="s">
        <v>326</v>
      </c>
      <c r="C9" s="17">
        <v>0</v>
      </c>
      <c r="D9" s="17" t="s">
        <v>370</v>
      </c>
      <c r="E9" s="17" t="s">
        <v>425</v>
      </c>
      <c r="F9" s="18">
        <v>8</v>
      </c>
      <c r="G9" s="39" t="s">
        <v>201</v>
      </c>
      <c r="H9" s="19" t="s">
        <v>426</v>
      </c>
    </row>
    <row r="10" spans="1:8" ht="16.5">
      <c r="A10" s="17"/>
      <c r="B10" s="17" t="s">
        <v>322</v>
      </c>
      <c r="C10" s="17">
        <v>0</v>
      </c>
      <c r="D10" s="17" t="s">
        <v>366</v>
      </c>
      <c r="E10" s="17" t="s">
        <v>425</v>
      </c>
      <c r="F10" s="18">
        <v>11</v>
      </c>
      <c r="G10" s="39"/>
      <c r="H10" s="19" t="s">
        <v>427</v>
      </c>
    </row>
    <row r="11" spans="1:8" ht="16.5">
      <c r="A11" s="17" t="s">
        <v>204</v>
      </c>
      <c r="B11" s="17" t="s">
        <v>390</v>
      </c>
      <c r="C11" s="17">
        <v>0</v>
      </c>
      <c r="D11" s="17" t="s">
        <v>395</v>
      </c>
      <c r="E11" s="17" t="s">
        <v>203</v>
      </c>
      <c r="F11" s="18">
        <v>20</v>
      </c>
      <c r="G11" s="18"/>
      <c r="H11" s="19"/>
    </row>
    <row r="12" spans="1:8" ht="16.5">
      <c r="A12" s="17"/>
      <c r="B12" s="17" t="s">
        <v>391</v>
      </c>
      <c r="C12" s="17">
        <v>0</v>
      </c>
      <c r="D12" s="17" t="s">
        <v>396</v>
      </c>
      <c r="E12" s="17" t="s">
        <v>203</v>
      </c>
      <c r="F12" s="18">
        <v>100</v>
      </c>
      <c r="G12" s="18"/>
      <c r="H12" s="19"/>
    </row>
    <row r="13" spans="1:9" ht="16.5">
      <c r="A13" s="17"/>
      <c r="B13" s="17" t="s">
        <v>326</v>
      </c>
      <c r="C13" s="17">
        <v>1</v>
      </c>
      <c r="D13" s="17" t="s">
        <v>370</v>
      </c>
      <c r="E13" s="17" t="s">
        <v>386</v>
      </c>
      <c r="F13" s="18">
        <v>8</v>
      </c>
      <c r="G13" s="18"/>
      <c r="H13" s="19"/>
      <c r="I13"/>
    </row>
    <row r="14" spans="1:9" ht="16.5">
      <c r="A14" s="17"/>
      <c r="B14" s="17" t="s">
        <v>322</v>
      </c>
      <c r="C14" s="17">
        <v>1</v>
      </c>
      <c r="D14" s="17" t="s">
        <v>366</v>
      </c>
      <c r="E14" s="17" t="s">
        <v>430</v>
      </c>
      <c r="F14" s="18">
        <v>11</v>
      </c>
      <c r="G14" s="18"/>
      <c r="H14" s="19"/>
      <c r="I14"/>
    </row>
    <row r="15" spans="1:9" ht="16.5">
      <c r="A15" s="17"/>
      <c r="B15" s="105" t="s">
        <v>1171</v>
      </c>
      <c r="C15" s="17">
        <v>1</v>
      </c>
      <c r="D15" s="105" t="s">
        <v>1250</v>
      </c>
      <c r="E15" s="105" t="s">
        <v>1173</v>
      </c>
      <c r="F15" s="18">
        <v>120</v>
      </c>
      <c r="G15" s="18"/>
      <c r="H15" s="19"/>
      <c r="I15"/>
    </row>
    <row r="16" spans="1:9" ht="16.5">
      <c r="A16" s="17"/>
      <c r="B16" s="17" t="s">
        <v>429</v>
      </c>
      <c r="C16" s="17">
        <v>1</v>
      </c>
      <c r="D16" s="105" t="s">
        <v>1249</v>
      </c>
      <c r="E16" s="17" t="s">
        <v>430</v>
      </c>
      <c r="F16" s="18">
        <v>8</v>
      </c>
      <c r="G16" s="18"/>
      <c r="H16" s="19"/>
      <c r="I16"/>
    </row>
    <row r="17" spans="1:8" s="1" customFormat="1" ht="3.75" customHeight="1">
      <c r="A17" s="2"/>
      <c r="B17" s="2"/>
      <c r="C17" s="2"/>
      <c r="D17" s="2"/>
      <c r="E17" s="2"/>
      <c r="F17" s="3"/>
      <c r="G17" s="3"/>
      <c r="H17" s="7"/>
    </row>
    <row r="18" spans="1:8" ht="114.75" customHeight="1">
      <c r="A18" s="41" t="s">
        <v>400</v>
      </c>
      <c r="B18" s="248" t="s">
        <v>1360</v>
      </c>
      <c r="C18" s="258"/>
      <c r="D18" s="258"/>
      <c r="E18" s="258"/>
      <c r="F18" s="258"/>
      <c r="G18" s="258"/>
      <c r="H18" s="259"/>
    </row>
    <row r="19" spans="1:8" ht="123.75" customHeight="1">
      <c r="A19" s="41" t="s">
        <v>401</v>
      </c>
      <c r="B19" s="262" t="s">
        <v>83</v>
      </c>
      <c r="C19" s="258"/>
      <c r="D19" s="258"/>
      <c r="E19" s="258"/>
      <c r="F19" s="258"/>
      <c r="G19" s="258"/>
      <c r="H19" s="259"/>
    </row>
  </sheetData>
  <sheetProtection/>
  <mergeCells count="9">
    <mergeCell ref="H5:H6"/>
    <mergeCell ref="B18:H18"/>
    <mergeCell ref="B19:H19"/>
    <mergeCell ref="A5:A6"/>
    <mergeCell ref="B5:C5"/>
    <mergeCell ref="D5:D6"/>
    <mergeCell ref="E5:E6"/>
    <mergeCell ref="F5:F6"/>
    <mergeCell ref="G5:G6"/>
  </mergeCells>
  <hyperlinks>
    <hyperlink ref="H1" location="개요!C14" display="Go Main"/>
  </hyperlinks>
  <printOptions/>
  <pageMargins left="0.7" right="0.7" top="0.75" bottom="0.75" header="0.3" footer="0.3"/>
  <pageSetup horizontalDpi="600" verticalDpi="600" orientation="portrait"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eBay,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Oh, Jung Seok (오정석)</dc:creator>
  <cp:keywords/>
  <dc:description/>
  <cp:lastModifiedBy>scottck</cp:lastModifiedBy>
  <cp:lastPrinted>2015-01-18T02:04:58Z</cp:lastPrinted>
  <dcterms:created xsi:type="dcterms:W3CDTF">2012-03-13T01:00:21Z</dcterms:created>
  <dcterms:modified xsi:type="dcterms:W3CDTF">2017-02-09T03:47:59Z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